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15"/>
  <workbookPr/>
  <mc:AlternateContent xmlns:mc="http://schemas.openxmlformats.org/markup-compatibility/2006">
    <mc:Choice Requires="x15">
      <x15ac:absPath xmlns:x15ac="http://schemas.microsoft.com/office/spreadsheetml/2010/11/ac" url="/Users/H/Dropbox/Documents/Caltech/Orphan/1CH4&amp;S/Draft/"/>
    </mc:Choice>
  </mc:AlternateContent>
  <bookViews>
    <workbookView xWindow="28800" yWindow="460" windowWidth="38400" windowHeight="23540" tabRatio="500"/>
  </bookViews>
  <sheets>
    <sheet name="Sheet1" sheetId="1" r:id="rId1"/>
  </sheets>
  <definedNames>
    <definedName name="_xlnm._FilterDatabase" localSheetId="0" hidden="1">Sheet1!$A$2:$X$2</definedName>
    <definedName name="OLE_LINK29" localSheetId="0">Sheet1!$A$90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92" i="1" l="1"/>
  <c r="V92" i="1"/>
  <c r="W92" i="1"/>
  <c r="X92" i="1"/>
  <c r="O92" i="1"/>
  <c r="P92" i="1"/>
  <c r="M92" i="1"/>
  <c r="Q92" i="1"/>
  <c r="R92" i="1"/>
  <c r="S92" i="1"/>
  <c r="T92" i="1"/>
  <c r="D92" i="1"/>
  <c r="E92" i="1"/>
  <c r="F92" i="1"/>
  <c r="G92" i="1"/>
  <c r="H92" i="1"/>
  <c r="I92" i="1"/>
  <c r="L92" i="1"/>
  <c r="N92" i="1"/>
  <c r="J92" i="1"/>
  <c r="K92" i="1"/>
  <c r="C92" i="1"/>
</calcChain>
</file>

<file path=xl/sharedStrings.xml><?xml version="1.0" encoding="utf-8"?>
<sst xmlns="http://schemas.openxmlformats.org/spreadsheetml/2006/main" count="531" uniqueCount="527">
  <si>
    <t>Organism</t>
  </si>
  <si>
    <t>Taxonomy</t>
  </si>
  <si>
    <t>Methanococcus voltae A3</t>
  </si>
  <si>
    <t>Archaea;Euryarchaeota;Methanococci;Methanococcales;Methanococcaceae;Methanococcus;Methanococcus voltae A3</t>
  </si>
  <si>
    <t>Methanosarcina acetivorans C2A</t>
  </si>
  <si>
    <t>Archaea;Euryarchaeota;Methanomicrobia;Methanosarcinales;Methanosarcinaceae;Methanosarcina;Methanosarcina acetivorans C2A</t>
  </si>
  <si>
    <t>Methanothermobacter thermautotrophicus str. Delta H</t>
  </si>
  <si>
    <t>Archaea;Euryarchaeota;Methanobacteria;Methanobacteriales;Methanobacteriaceae;Methanothermobacter;Methanothermobacter thermautotrophicus str. Delta H</t>
  </si>
  <si>
    <t>Methanosphaera stadtmanae DSM 3091</t>
  </si>
  <si>
    <t>Archaea;Euryarchaeota;Methanobacteria;Methanobacteriales;Methanobacteriaceae;Methanosphaera;Methanosphaera stadtmanae DSM 3091</t>
  </si>
  <si>
    <t>Methanospirillum hungatei JF-1</t>
  </si>
  <si>
    <t>Archaea;Euryarchaeota;Methanomicrobia;Methanomicrobiales;Methanospirillaceae;Methanospirillum;Methanospirillum hungatei JF-1</t>
  </si>
  <si>
    <t>Methanococcoides burtonii DSM 6242</t>
  </si>
  <si>
    <t>Archaea;Euryarchaeota;Methanomicrobia;Methanosarcinales;Methanosarcinaceae;Methanococcoides;Methanococcoides burtonii DSM 6242</t>
  </si>
  <si>
    <t>Methanocorpusculum labreanum Z</t>
  </si>
  <si>
    <t>Archaea;Euryarchaeota;Methanomicrobia;Methanomicrobiales;Methanocorpusculaceae;Methanocorpusculum;Methanocorpusculum labreanum Z</t>
  </si>
  <si>
    <t>Methanoculleus marisnigri JR1</t>
  </si>
  <si>
    <t>Archaea;Euryarchaeota;Methanomicrobia;Methanomicrobiales;Methanomicrobiaceae;Methanoculleus;Methanoculleus marisnigri JR1</t>
  </si>
  <si>
    <t>Methanobrevibacter smithii ATCC 35061</t>
  </si>
  <si>
    <t>Archaea;Euryarchaeota;Methanobacteria;Methanobacteriales;Methanobacteriaceae;Methanobrevibacter;Methanobrevibacter smithii ATCC 35061</t>
  </si>
  <si>
    <t>Methanococcus vannielii SB</t>
  </si>
  <si>
    <t>Archaea;Euryarchaeota;Methanococci;Methanococcales;Methanococcaceae;Methanococcus;Methanococcus vannielii SB</t>
  </si>
  <si>
    <t>Methanococcus aeolicus Nankai-3</t>
  </si>
  <si>
    <t>Archaea;Euryarchaeota;Methanococci;Methanococcales;Methanococcaceae;Methanococcus;Methanococcus aeolicus Nankai-3</t>
  </si>
  <si>
    <t>Methanococcus maripaludis C7</t>
  </si>
  <si>
    <t>Archaea;Euryarchaeota;Methanococci;Methanococcales;Methanococcaceae;Methanococcus;Methanococcus maripaludis C7</t>
  </si>
  <si>
    <t>Methanoregula boonei 6A8</t>
  </si>
  <si>
    <t>Archaea;Euryarchaeota;Methanomicrobia;Methanomicrobiales;Methanoregulaceae;Methanoregula;Methanoregula boonei 6A8</t>
  </si>
  <si>
    <t>Methanosphaerula palustris E1-9c</t>
  </si>
  <si>
    <t>Archaea;Euryarchaeota;Methanomicrobia;Methanomicrobiales;Methanoregulaceae;Methanosphaerula;Methanosphaerula palustris E1-9c</t>
  </si>
  <si>
    <t>Methanocaldococcus fervens AG86</t>
  </si>
  <si>
    <t>Archaea;Euryarchaeota;Methanococci;Methanococcales;Methanocaldococcaceae;Methanocaldococcus;Methanocaldococcus fervens AG86</t>
  </si>
  <si>
    <t>Methanobrevibacter ruminantium M1</t>
  </si>
  <si>
    <t>Archaea;Euryarchaeota;Methanobacteria;Methanobacteriales;Methanobacteriaceae;Methanobrevibacter;Methanobrevibacter ruminantium M1</t>
  </si>
  <si>
    <t>Methanocaldococcus vulcanius M7</t>
  </si>
  <si>
    <t>Archaea;Euryarchaeota;Methanococci;Methanococcales;Methanocaldococcaceae;Methanocaldococcus;Methanocaldococcus vulcanius M7</t>
  </si>
  <si>
    <t>Methanocaldococcus sp. FS406-22</t>
  </si>
  <si>
    <t>Archaea;Euryarchaeota;Methanococci;Methanococcales;Methanocaldococcaceae;Methanocaldococcus;Methanocaldococcus sp. FS406-22</t>
  </si>
  <si>
    <t>Methanohalophilus mahii DSM 5219</t>
  </si>
  <si>
    <t>Archaea;Euryarchaeota;Methanomicrobia;Methanosarcinales;Methanosarcinaceae;Methanohalophilus;Methanohalophilus mahii DSM 5219</t>
  </si>
  <si>
    <t>Methanocella arvoryzae MRE50</t>
  </si>
  <si>
    <t>Archaea;Euryarchaeota;Methanomicrobia;Methanocellales;Methanocellaceae;Methanocella;Methanocella arvoryzae MRE50</t>
  </si>
  <si>
    <t>Methanocaldococcus infernus ME</t>
  </si>
  <si>
    <t>Archaea;Euryarchaeota;Methanococci;Methanococcales;Methanocaldococcaceae;Methanocaldococcus;Methanocaldococcus infernus ME</t>
  </si>
  <si>
    <t>Methanothermobacter marburgensis str. Marburg</t>
  </si>
  <si>
    <t>Archaea;Euryarchaeota;Methanobacteria;Methanobacteriales;Methanobacteriaceae;Methanothermobacter;Methanothermobacter marburgensis str. Marburg</t>
  </si>
  <si>
    <t>Methanolacinia petrolearia DSM 11571</t>
  </si>
  <si>
    <t>Archaea;Euryarchaeota;Methanomicrobia;Methanomicrobiales;Methanomicrobiaceae;Methanolacinia;Methanolacinia petrolearia DSM 11571</t>
  </si>
  <si>
    <t>Methanothermus fervidus DSM 2088</t>
  </si>
  <si>
    <t>Archaea;Euryarchaeota;Methanobacteria;Methanobacteriales;Methanothermaceae;Methanothermus;Methanothermus fervidus DSM 2088</t>
  </si>
  <si>
    <t>Methanothermococcus okinawensis IH1</t>
  </si>
  <si>
    <t>Archaea;Euryarchaeota;Methanococci;Methanococcales;Methanococcaceae;Methanothermococcus;Methanothermococcus okinawensis IH1</t>
  </si>
  <si>
    <t>Methanobacterium lacus</t>
  </si>
  <si>
    <t>Archaea;Euryarchaeota;Methanobacteria;Methanobacteriales;Methanobacteriaceae;Methanobacterium;Methanobacterium lacus</t>
  </si>
  <si>
    <t>Methanohalobium evestigatum Z-7303</t>
  </si>
  <si>
    <t>Archaea;Euryarchaeota;Methanomicrobia;Methanosarcinales;Methanosarcinaceae;Methanohalobium;Methanohalobium evestigatum Z-7303</t>
  </si>
  <si>
    <t>Methanosaeta concilii GP6</t>
  </si>
  <si>
    <t>Archaea;Euryarchaeota;Methanomicrobia;Methanosarcinales;Methanosaetaceae;Methanosaeta;Methanosaeta concilii GP6</t>
  </si>
  <si>
    <t>Methanotorris igneus Kol 5</t>
  </si>
  <si>
    <t>Archaea;Euryarchaeota;Methanococci;Methanococcales;Methanocaldococcaceae;Methanotorris;Methanotorris igneus Kol 5</t>
  </si>
  <si>
    <t>Methanobacterium paludis</t>
  </si>
  <si>
    <t>Archaea;Euryarchaeota;Methanobacteria;Methanobacteriales;Methanobacteriaceae;Methanobacterium;Methanobacterium paludis</t>
  </si>
  <si>
    <t>Methanosalsum zhilinae DSM 4017</t>
  </si>
  <si>
    <t>Archaea;Euryarchaeota;Methanomicrobia;Methanosarcinales;Methanosarcinaceae;Methanosalsum;Methanosalsum zhilinae DSM 4017</t>
  </si>
  <si>
    <t>Methanococcus maripaludis X1</t>
  </si>
  <si>
    <t>Archaea;Euryarchaeota;Methanococci;Methanococcales;Methanococcaceae;Methanococcus;Methanococcus maripaludis X1</t>
  </si>
  <si>
    <t>Methanosaeta harundinacea 6Ac</t>
  </si>
  <si>
    <t>Archaea;Euryarchaeota;Methanomicrobia;Methanosarcinales;Methanosaetaceae;Methanosaeta;Methanosaeta harundinacea 6Ac</t>
  </si>
  <si>
    <t>Methanolinea tarda NOBI-1</t>
  </si>
  <si>
    <t>Archaea;Euryarchaeota;Methanomicrobia;Methanomicrobiales;Methanoregulaceae;Methanolinea;Methanolinea tarda NOBI-1</t>
  </si>
  <si>
    <t>Methanoplanus limicola DSM 2279</t>
  </si>
  <si>
    <t>Archaea;Euryarchaeota;Methanomicrobia;Methanomicrobiales;Methanomicrobiaceae;Methanoplanus;Methanoplanus limicola DSM 2279</t>
  </si>
  <si>
    <t>Methanotorris formicicus Mc-S-70</t>
  </si>
  <si>
    <t>Archaea;Euryarchaeota;Methanococci;Methanococcales;Methanocaldococcaceae;Methanotorris;Methanotorris formicicus Mc-S-70</t>
  </si>
  <si>
    <t>Methanocella conradii HZ254</t>
  </si>
  <si>
    <t>Archaea;Euryarchaeota;Methanomicrobia;Methanocellales;Methanocellaceae;Methanocella;Methanocella conradii HZ254</t>
  </si>
  <si>
    <t>Methanofollis liminatans DSM 4140</t>
  </si>
  <si>
    <t>Archaea;Euryarchaeota;Methanomicrobia;Methanomicrobiales;Methanomicrobiaceae;Methanofollis;Methanofollis liminatans DSM 4140</t>
  </si>
  <si>
    <t>Candidatus Methanomethylophilus alvus Mx1201</t>
  </si>
  <si>
    <t>Archaea;Euryarchaeota;Thermoplasmata;Methanomassiliicoccales;Methanomassiliicoccaceae;Candidatus Methanomethylophilus;Candidatus Methanomethylophilus alvus Mx1201</t>
  </si>
  <si>
    <t>Methanobacterium formicicum DSM 3637</t>
  </si>
  <si>
    <t>Archaea;Euryarchaeota;Methanobacteria;Methanobacteriales;Methanobacteriaceae;Methanobacterium;Methanobacterium formicicum DSM 3637</t>
  </si>
  <si>
    <t>Methanoculleus bourgensis MS2</t>
  </si>
  <si>
    <t>Archaea;Euryarchaeota;Methanomicrobia;Methanomicrobiales;Methanomicrobiaceae;Methanoculleus;Methanoculleus bourgensis MS2</t>
  </si>
  <si>
    <t>Methanolobus psychrophilus R15</t>
  </si>
  <si>
    <t>Archaea;Euryarchaeota;Methanomicrobia;Methanosarcinales;Methanosarcinaceae;Methanolobus;Methanolobus psychrophilus R15</t>
  </si>
  <si>
    <t>Methanomassiliicoccus luminyensis B10</t>
  </si>
  <si>
    <t>Archaea;Euryarchaeota;Thermoplasmata;Methanomassiliicoccales;Methanomassiliicoccaceae;Methanomassiliicoccus;Methanomassiliicoccus luminyensis B10</t>
  </si>
  <si>
    <t>Methanobrevibacter boviskoreani JH1</t>
  </si>
  <si>
    <t>Archaea;Euryarchaeota;Methanobacteria;Methanobacteriales;Methanobacteriaceae;Methanobrevibacter;Methanobrevibacter boviskoreani JH1</t>
  </si>
  <si>
    <t>Methanoregula formicica SMSP</t>
  </si>
  <si>
    <t>Archaea;Euryarchaeota;Methanomicrobia;Methanomicrobiales;Methanoregulaceae;Methanoregula;Methanoregula formicica SMSP</t>
  </si>
  <si>
    <t>Methanomethylovorans hollandica DSM 15978</t>
  </si>
  <si>
    <t>Archaea;Euryarchaeota;Methanomicrobia;Methanosarcinales;Methanosarcinaceae;Methanomethylovorans;Methanomethylovorans hollandica DSM 15978</t>
  </si>
  <si>
    <t>Methanocaldococcus villosus KIN24-T80</t>
  </si>
  <si>
    <t>Archaea;Euryarchaeota;Methanococci;Methanococcales;Methanocaldococcaceae;Methanocaldococcus;Methanocaldococcus villosus KIN24-T80</t>
  </si>
  <si>
    <t>Methanothermococcus thermolithotrophicus DSM 2095</t>
  </si>
  <si>
    <t>Archaea;Euryarchaeota;Methanococci;Methanococcales;Methanococcaceae;Methanothermococcus;Methanothermococcus thermolithotrophicus DSM 2095</t>
  </si>
  <si>
    <t>Candidatus Methanomassiliicoccus intestinalis Issoire-Mx1</t>
  </si>
  <si>
    <t>Archaea;Euryarchaeota;Thermoplasmata;Methanomassiliicoccales;Methanomassiliicoccaceae;Methanomassiliicoccus;Candidatus Methanomassiliicoccus intestinalis Issoire-Mx1</t>
  </si>
  <si>
    <t>Methanocorpusculum bavaricum DSM 4179</t>
  </si>
  <si>
    <t>Archaea;Euryarchaeota;Methanomicrobia;Methanomicrobiales;Methanocorpusculaceae;Methanocorpusculum;Methanocorpusculum bavaricum DSM 4179</t>
  </si>
  <si>
    <t>Methanobacterium sp. MB1</t>
  </si>
  <si>
    <t>Archaea;Euryarchaeota;Methanobacteria;Methanobacteriales;Methanobacteriaceae;Methanobacterium;Methanobacterium sp. MB1</t>
  </si>
  <si>
    <t>Methanolobus tindarius DSM 2278</t>
  </si>
  <si>
    <t>Archaea;Euryarchaeota;Methanomicrobia;Methanosarcinales;Methanosarcinaceae;Methanolobus;Methanolobus tindarius DSM 2278</t>
  </si>
  <si>
    <t>Methanobrevibacter arboriphilus ANOR1</t>
  </si>
  <si>
    <t>Archaea;Euryarchaeota;Methanobacteria;Methanobacteriales;Methanobacteriaceae;Methanobrevibacter;Methanobrevibacter arboriphilus ANOR1</t>
  </si>
  <si>
    <t>Methanobrevibacter oralis JMR01</t>
  </si>
  <si>
    <t>Archaea;Euryarchaeota;Methanobacteria;Methanobacteriales;Methanobacteriaceae;Methanobrevibacter;Methanobrevibacter oralis JMR01</t>
  </si>
  <si>
    <t>Methanobrevibacter wolinii SH</t>
  </si>
  <si>
    <t>Archaea;Euryarchaeota;Methanobacteria;Methanobacteriales;Methanobacteriaceae;Methanobrevibacter;Methanobrevibacter wolinii SH</t>
  </si>
  <si>
    <t>Candidatus Methanoperedens nitroreducens</t>
  </si>
  <si>
    <t>Archaea;Euryarchaeota;Methanomicrobia;Methanosarcinales;Candidatus Methanoperedenaceae;Candidatus Methanoperedens;Candidatus Methanoperedens nitroreducens</t>
  </si>
  <si>
    <t>Methanoculleus sp. MH98A</t>
  </si>
  <si>
    <t>Archaea;Euryarchaeota;Methanomicrobia;Methanomicrobiales;Methanomicrobiaceae;Methanoculleus;Methanoculleus sp. MH98A</t>
  </si>
  <si>
    <t>Methanomicrobium mobile BP</t>
  </si>
  <si>
    <t>Archaea;Euryarchaeota;Methanomicrobia;Methanomicrobiales;Methanomicrobiaceae;Methanomicrobium;Methanomicrobium mobile BP</t>
  </si>
  <si>
    <t>Methermicoccus shengliensis DSM 18856</t>
  </si>
  <si>
    <t>Archaea;Euryarchaeota;Methanomicrobia;Methanosarcinales;Methermicoccaceae;Methermicoccus;Methermicoccus shengliensis DSM 18856</t>
  </si>
  <si>
    <t>Methanocaldococcus bathoardescens</t>
  </si>
  <si>
    <t>Archaea;Euryarchaeota;Methanococci;Methanococcales;Methanocaldococcaceae;Methanocaldococcus;Methanocaldococcus bathoardescens</t>
  </si>
  <si>
    <t>Methanobacterium sp. SMA-27</t>
  </si>
  <si>
    <t>Archaea;Euryarchaeota;Methanobacteria;Methanobacteriales;Methanobacteriaceae;Methanobacterium;Methanobacterium sp. SMA-27</t>
  </si>
  <si>
    <t>Methanobacterium veterum</t>
  </si>
  <si>
    <t>Archaea;Euryarchaeota;Methanobacteria;Methanobacteriales;Methanobacteriaceae;Methanobacterium;Methanobacterium veterum</t>
  </si>
  <si>
    <t>Methanobacterium formicicum</t>
  </si>
  <si>
    <t>Archaea;Euryarchaeota;Methanobacteria;Methanobacteriales;Methanobacteriaceae;Methanobacterium;Methanobacterium formicicum</t>
  </si>
  <si>
    <t>Methanococcoides methylutens</t>
  </si>
  <si>
    <t>Archaea;Euryarchaeota;Methanomicrobia;Methanosarcinales;Methanosarcinaceae;Methanococcoides;Methanococcoides methylutens</t>
  </si>
  <si>
    <t>Candidatus Methanoplasma termitum</t>
  </si>
  <si>
    <t>Archaea;Euryarchaeota;Thermoplasmata;Methanomassiliicoccales;Methanomassiliicoccaceae;Candidatus Methanoplasma;Candidatus Methanoplasma termitum</t>
  </si>
  <si>
    <t>Methanosarcina thermophila TM-1</t>
  </si>
  <si>
    <t>Archaea;Euryarchaeota;Methanomicrobia;Methanosarcinales;Methanosarcinaceae;Methanosarcina;Methanosarcina thermophila TM-1</t>
  </si>
  <si>
    <t>Methanosarcina vacuolata Z-761</t>
  </si>
  <si>
    <t>Archaea;Euryarchaeota;Methanomicrobia;Methanosarcinales;Methanosarcinaceae;Methanosarcina;Methanosarcina vacuolata Z-761</t>
  </si>
  <si>
    <t>Methanosarcina sp. WWM596</t>
  </si>
  <si>
    <t>Archaea;Euryarchaeota;Methanomicrobia;Methanosarcinales;Methanosarcinaceae;Methanosarcina;Methanosarcina sp. WWM596</t>
  </si>
  <si>
    <t>Methanosarcina barkeri MS</t>
  </si>
  <si>
    <t>Archaea;Euryarchaeota;Methanomicrobia;Methanosarcinales;Methanosarcinaceae;Methanosarcina;Methanosarcina barkeri MS</t>
  </si>
  <si>
    <t>Methanosarcina sp. MTP4</t>
  </si>
  <si>
    <t>Archaea;Euryarchaeota;Methanomicrobia;Methanosarcinales;Methanosarcinaceae;Methanosarcina;Methanosarcina sp. MTP4</t>
  </si>
  <si>
    <t>Methanosarcina siciliae T4/M</t>
  </si>
  <si>
    <t>Archaea;Euryarchaeota;Methanomicrobia;Methanosarcinales;Methanosarcinaceae;Methanosarcina;Methanosarcina siciliae T4/M</t>
  </si>
  <si>
    <t>Methanosarcina mazei S-6</t>
  </si>
  <si>
    <t>Archaea;Euryarchaeota;Methanomicrobia;Methanosarcinales;Methanosarcinaceae;Methanosarcina;Methanosarcina mazei S-6</t>
  </si>
  <si>
    <t>Methanosarcina lacustris Z-7289</t>
  </si>
  <si>
    <t>Archaea;Euryarchaeota;Methanomicrobia;Methanosarcinales;Methanosarcinaceae;Methanosarcina;Methanosarcina lacustris Z-7289</t>
  </si>
  <si>
    <t>Methanosarcina horonobensis HB-1 = JCM 15518</t>
  </si>
  <si>
    <t>Archaea;Euryarchaeota;Methanomicrobia;Methanosarcinales;Methanosarcinaceae;Methanosarcina;Methanosarcina horonobensis HB-1 = JCM 15518</t>
  </si>
  <si>
    <t>Methanosarcina barkeri 3</t>
  </si>
  <si>
    <t>Archaea;Euryarchaeota;Methanomicrobia;Methanosarcinales;Methanosarcinaceae;Methanosarcina;Methanosarcina barkeri 3</t>
  </si>
  <si>
    <t>Methanococcoides methylutens MM1</t>
  </si>
  <si>
    <t>Archaea;Euryarchaeota;Methanomicrobia;Methanosarcinales;Methanosarcinaceae;Methanococcoides;Methanococcoides methylutens MM1</t>
  </si>
  <si>
    <t>Methanosarcina sp. 2.H.T.1A.6</t>
  </si>
  <si>
    <t>Archaea;Euryarchaeota;Methanomicrobia;Methanosarcinales;Methanosarcinaceae;Methanosarcina;Methanosarcina sp. 2.H.T.1A.6</t>
  </si>
  <si>
    <t>Methanoculleus sediminis</t>
  </si>
  <si>
    <t>Archaea;Euryarchaeota;Methanomicrobia;Methanomicrobiales;Methanomicrobiaceae;Methanoculleus;Methanoculleus sediminis</t>
  </si>
  <si>
    <t>Methanosarcina flavescens</t>
  </si>
  <si>
    <t>Archaea;Euryarchaeota;Methanomicrobia;Methanosarcinales;Methanosarcinaceae;Methanosarcina;Methanosarcina flavescens</t>
  </si>
  <si>
    <t>Methanogenium cariaci JCM 10550</t>
  </si>
  <si>
    <t>Archaea;Euryarchaeota;Methanomicrobia;Methanomicrobiales;Methanomicrobiaceae;Methanogenium;Methanogenium cariaci JCM 10550</t>
  </si>
  <si>
    <t>Methanobrevibacter millerae</t>
  </si>
  <si>
    <t>Archaea;Euryarchaeota;Methanobacteria;Methanobacteriales;Methanobacteriaceae;Methanobrevibacter;Methanobrevibacter millerae</t>
  </si>
  <si>
    <t>cysN</t>
  </si>
  <si>
    <t>cysD</t>
  </si>
  <si>
    <t>sat</t>
  </si>
  <si>
    <t>aps_kinase</t>
  </si>
  <si>
    <t>dsrA</t>
  </si>
  <si>
    <t>dsrB</t>
  </si>
  <si>
    <t>aSir</t>
  </si>
  <si>
    <t>asrC</t>
  </si>
  <si>
    <t>Group I Fsr</t>
  </si>
  <si>
    <t>Group II Fsr</t>
  </si>
  <si>
    <t>ANME-2a</t>
  </si>
  <si>
    <t>ANME-1b</t>
  </si>
  <si>
    <t>ANME-2b</t>
  </si>
  <si>
    <t>Archaea;Euryarchaeota;Methanomicrobia;unclassified Methanomicrobia;ANME-1 cluster</t>
  </si>
  <si>
    <t>Archaea;Euryarchaeota;Methanomicrobia;Methanosarcinales;unclassified Methanosarcinales;ANME-2 cluster</t>
  </si>
  <si>
    <t>Archaea;Euryarchaeota;Methanomicrobia;Methanosarcinales;Candidatus Methanoperedenaceae;Candidatus Methanoperedens;Candidatus Methanoperedens sp. BLZ1</t>
  </si>
  <si>
    <t>Candidatus Methanoperedens sp. BLZ1</t>
  </si>
  <si>
    <t>WP_048090348.1</t>
  </si>
  <si>
    <t>KPQ42278.1</t>
  </si>
  <si>
    <t>WP_013037171.1</t>
  </si>
  <si>
    <t>WP_023843819.1</t>
  </si>
  <si>
    <t>WP_048194180.1</t>
  </si>
  <si>
    <t>WP_007044154.1</t>
  </si>
  <si>
    <t>WP_015504575.1</t>
  </si>
  <si>
    <t>WP_013193650.1</t>
  </si>
  <si>
    <t>WP_023992969.1</t>
  </si>
  <si>
    <t>WP_048080189.1</t>
  </si>
  <si>
    <t>WP_011833494.1</t>
  </si>
  <si>
    <t>WP_042700201.1</t>
  </si>
  <si>
    <t>WP_004078901.1</t>
  </si>
  <si>
    <t>WP_013328818.1</t>
  </si>
  <si>
    <t>WP_012618145.1</t>
  </si>
  <si>
    <t>WP_015284976.1</t>
  </si>
  <si>
    <t>WP_011449182.1</t>
  </si>
  <si>
    <t>WP_012107624.1</t>
  </si>
  <si>
    <t>WP_048104885.1</t>
  </si>
  <si>
    <t>WP_011843885.1</t>
  </si>
  <si>
    <t>WP_048184889.1</t>
  </si>
  <si>
    <t>WP_013719941.1</t>
  </si>
  <si>
    <t>WP_019177722.1</t>
  </si>
  <si>
    <t>WP_020448231.1</t>
  </si>
  <si>
    <t>WP_015505248.1</t>
  </si>
  <si>
    <t>WP_048112557.1</t>
  </si>
  <si>
    <t>WP_012034773.1</t>
  </si>
  <si>
    <t>WP_014405647.1</t>
  </si>
  <si>
    <t>PROKKA_01000</t>
  </si>
  <si>
    <t>WP_013038070.1</t>
  </si>
  <si>
    <t>WP_013898909.1</t>
  </si>
  <si>
    <t>WP_015323928.1</t>
  </si>
  <si>
    <t>WP_048183090.1</t>
  </si>
  <si>
    <t>WP_011035189.1</t>
  </si>
  <si>
    <t>WP_048139051.1</t>
  </si>
  <si>
    <t>WP_048159004.1</t>
  </si>
  <si>
    <t>WP_048125929.1</t>
  </si>
  <si>
    <t>WP_048141652.1</t>
  </si>
  <si>
    <t>WP_011022843.1</t>
  </si>
  <si>
    <t>WP_048173068.1</t>
  </si>
  <si>
    <t>WP_052727907.1</t>
  </si>
  <si>
    <t>WP_048155510.1</t>
  </si>
  <si>
    <t>WP_048106721.1</t>
  </si>
  <si>
    <t>WP_048166337.1</t>
  </si>
  <si>
    <t>WP_054298775.1</t>
  </si>
  <si>
    <t>WP_013194590.1</t>
  </si>
  <si>
    <t>WP_011499390.1</t>
  </si>
  <si>
    <t>WP_052402874.1</t>
  </si>
  <si>
    <t>WP_015054290.1</t>
  </si>
  <si>
    <t>WP_048135800.1</t>
  </si>
  <si>
    <t>WP_042686650.1</t>
  </si>
  <si>
    <t>WP_012035434.1</t>
  </si>
  <si>
    <t>WP_014406938.1</t>
  </si>
  <si>
    <t>PROKKA_00262</t>
  </si>
  <si>
    <t>WP_013036639.1</t>
  </si>
  <si>
    <t>WP_013195639.1</t>
  </si>
  <si>
    <t>WP_013899146.1</t>
  </si>
  <si>
    <t>WP_048177607.1</t>
  </si>
  <si>
    <t>WP_048167308.1</t>
  </si>
  <si>
    <t>WP_054299848.1</t>
  </si>
  <si>
    <t>WP_048109266.1</t>
  </si>
  <si>
    <t>WP_048122387.1</t>
  </si>
  <si>
    <t>WP_048156341.1</t>
  </si>
  <si>
    <t>WP_048142175.1</t>
  </si>
  <si>
    <t>WP_048124604.1</t>
  </si>
  <si>
    <t>WP_048125583.1</t>
  </si>
  <si>
    <t>WP_048173826.1</t>
  </si>
  <si>
    <t>WP_048037851.1</t>
  </si>
  <si>
    <t>WP_048137149.1</t>
  </si>
  <si>
    <t>WP_011499952.1</t>
  </si>
  <si>
    <t>WP_048193487.1</t>
  </si>
  <si>
    <t>WP_015323598.1</t>
  </si>
  <si>
    <t>WP_015053557.1</t>
  </si>
  <si>
    <t>WP_023845297.1</t>
  </si>
  <si>
    <t>WP_019177259.1</t>
  </si>
  <si>
    <t>WP_020448677.1</t>
  </si>
  <si>
    <t>WP_015504916.1</t>
  </si>
  <si>
    <t>WP_048112109.1</t>
  </si>
  <si>
    <t>Ga0123266_100113</t>
  </si>
  <si>
    <t>WP_048206341.1</t>
  </si>
  <si>
    <t>WP_048206275.1</t>
  </si>
  <si>
    <t>WP_052721452.1</t>
  </si>
  <si>
    <t>WP_013194874.1,WP_049891262.1</t>
  </si>
  <si>
    <t>WP_011498749.1</t>
  </si>
  <si>
    <t>WP_048205273.1</t>
  </si>
  <si>
    <t>WP_048194518.1</t>
  </si>
  <si>
    <t>WP_013036751.1</t>
  </si>
  <si>
    <t>WP_048202015.1</t>
  </si>
  <si>
    <t>WP_013799184.1</t>
  </si>
  <si>
    <t>WP_015791678.1</t>
  </si>
  <si>
    <t>WP_048060563.1</t>
  </si>
  <si>
    <t>WP_048901274.1</t>
  </si>
  <si>
    <t>WP_015732832.1</t>
  </si>
  <si>
    <t>WP_007044959.1</t>
  </si>
  <si>
    <t>WP_017981026.1</t>
  </si>
  <si>
    <t>WP_048061198.1</t>
  </si>
  <si>
    <t>WP_011973493.1</t>
  </si>
  <si>
    <t>WP_048057845.1</t>
  </si>
  <si>
    <t>WP_004030805.1</t>
  </si>
  <si>
    <t>WP_042686720.1</t>
  </si>
  <si>
    <t>WP_048081342.1</t>
  </si>
  <si>
    <t>WP_012980875.1,WP_048197506.1</t>
  </si>
  <si>
    <t>WP_013100746.1</t>
  </si>
  <si>
    <t>WP_050553595.1</t>
  </si>
  <si>
    <t>WP_052334597.1,WP_042707063.1</t>
  </si>
  <si>
    <t>WP_052368917.1</t>
  </si>
  <si>
    <t>WP_052721291.1</t>
  </si>
  <si>
    <t>WP_015284458.1</t>
  </si>
  <si>
    <t>WP_023843818.1</t>
  </si>
  <si>
    <t>Candidatus Methanofastidiosum methylthiophilus</t>
  </si>
  <si>
    <t>Archaea;Euryarchaeota;Methanomicrobia;unclassified Methanomicrobia;Arc I group;Arc I group archaeon U1lsi0528_Bin055</t>
  </si>
  <si>
    <t>KYC53473.1</t>
  </si>
  <si>
    <t>KYC53475.1</t>
  </si>
  <si>
    <t>WP_048204910.1</t>
  </si>
  <si>
    <t>WP_048193885.1</t>
  </si>
  <si>
    <t>WP_015284457.1</t>
  </si>
  <si>
    <t>WP_048090058.1</t>
  </si>
  <si>
    <t>WP_013194346.1</t>
  </si>
  <si>
    <t>WP_013037172.1</t>
  </si>
  <si>
    <t>WP_012819477.1</t>
  </si>
  <si>
    <t>WP_018153795.1</t>
  </si>
  <si>
    <t>WP_013099422.1</t>
  </si>
  <si>
    <t>WP_048201136.1</t>
  </si>
  <si>
    <t>WP_048115642.1</t>
  </si>
  <si>
    <t>WP_052353263.1</t>
  </si>
  <si>
    <t>WP_012034419.1</t>
  </si>
  <si>
    <t>WP_014406240.1</t>
  </si>
  <si>
    <t>WP_048092871.1</t>
  </si>
  <si>
    <t>WP_048132454.1</t>
  </si>
  <si>
    <t>WP_048144449.1</t>
  </si>
  <si>
    <t>WP_012034763.1</t>
  </si>
  <si>
    <t>WP_014405640.1</t>
  </si>
  <si>
    <t>WP_013194596.1</t>
  </si>
  <si>
    <t>WP_012819479.1</t>
  </si>
  <si>
    <t>WP_048201139.1</t>
  </si>
  <si>
    <t>WP_007044585.1</t>
  </si>
  <si>
    <t>WP_013100859.1</t>
  </si>
  <si>
    <t>WP_018153797.1</t>
  </si>
  <si>
    <t>WP_015284456.1</t>
  </si>
  <si>
    <t>APS kinase</t>
  </si>
  <si>
    <t>APS/PAPS reductases</t>
  </si>
  <si>
    <t>Sulfite reductases</t>
  </si>
  <si>
    <t>ATP Sulfurylases</t>
  </si>
  <si>
    <t>aprA</t>
  </si>
  <si>
    <t>aprB</t>
  </si>
  <si>
    <t>WP_018153799.1</t>
  </si>
  <si>
    <t>WP_018153800.1</t>
  </si>
  <si>
    <t>WP_13100115.1</t>
  </si>
  <si>
    <t>WP_017981016.1</t>
  </si>
  <si>
    <t>WP_015733527.1</t>
  </si>
  <si>
    <t>WP_048202215.1</t>
  </si>
  <si>
    <t>WP_048056325.1</t>
  </si>
  <si>
    <t>WP_012980613.1</t>
  </si>
  <si>
    <t>WP_013799599.1</t>
  </si>
  <si>
    <t>WP_007045291.1</t>
  </si>
  <si>
    <t>WP_018154242.1</t>
  </si>
  <si>
    <t>WP_048062541.1</t>
  </si>
  <si>
    <t>WP_013180670.1</t>
  </si>
  <si>
    <t>WP_012065813.1</t>
  </si>
  <si>
    <t>WP_011977337.1</t>
  </si>
  <si>
    <t>WP_013999966.1</t>
  </si>
  <si>
    <t>WP_007314999.1</t>
  </si>
  <si>
    <t>WP_004039171.1</t>
  </si>
  <si>
    <t>WP_013099852.1</t>
  </si>
  <si>
    <t>WP_017981005.1</t>
  </si>
  <si>
    <t>WP_012819466.1</t>
  </si>
  <si>
    <t>WP_012980042.1</t>
  </si>
  <si>
    <t>WP_015790982.1</t>
  </si>
  <si>
    <t>WP_048201565.1</t>
  </si>
  <si>
    <t>WP_007045401.1</t>
  </si>
  <si>
    <t>WP_013798182.1</t>
  </si>
  <si>
    <t>WP_011973886.1</t>
  </si>
  <si>
    <t>WP_013866912.1</t>
  </si>
  <si>
    <t>WP_013179478.1</t>
  </si>
  <si>
    <t>WP_011972060.1</t>
  </si>
  <si>
    <t>WP_011976595.1</t>
  </si>
  <si>
    <t>WP_013999382.1</t>
  </si>
  <si>
    <t>WP_011449532.1</t>
  </si>
  <si>
    <t>WP_004039315.1</t>
  </si>
  <si>
    <t>WP_007314002.1</t>
  </si>
  <si>
    <t>WP_011832787.1</t>
  </si>
  <si>
    <t>WP_042696349.1</t>
  </si>
  <si>
    <t>WP_014868088.1</t>
  </si>
  <si>
    <t>WP_011843995.1</t>
  </si>
  <si>
    <t>WP_048184013.1</t>
  </si>
  <si>
    <t>WP_012618706.1</t>
  </si>
  <si>
    <t>WP_012106813.1</t>
  </si>
  <si>
    <t>WP_015286021.1</t>
  </si>
  <si>
    <t>WP_042705615.1</t>
  </si>
  <si>
    <t>WP_004077422.1</t>
  </si>
  <si>
    <t>WP_013329519.1</t>
  </si>
  <si>
    <t>WP_013866836.1</t>
  </si>
  <si>
    <t>Group III Dsr-LP</t>
  </si>
  <si>
    <t>alSir/Group I Dsr-LP</t>
  </si>
  <si>
    <t>PROKKA_02152</t>
  </si>
  <si>
    <t>Ga0123266_10165</t>
  </si>
  <si>
    <t>ANME2a2_02236,ANME2a_03223</t>
  </si>
  <si>
    <t>WP_013194157.1</t>
  </si>
  <si>
    <t>WP_013194630.1</t>
  </si>
  <si>
    <t>Methanocaldococcus jannaschii DSM 2661</t>
  </si>
  <si>
    <t>Archaea;Euryarchaeota;Methanococci;Methanococcales;Methanocaldococcaceae;Methanocaldococcus;Methanocaldococcus jannaschii;Methanocaldococcus jannaschii DSM 2661</t>
  </si>
  <si>
    <t>WP_010870385.1</t>
  </si>
  <si>
    <t>WP_013718561.1</t>
  </si>
  <si>
    <t>WP_014585771.1</t>
  </si>
  <si>
    <t>WP_018153792.1</t>
  </si>
  <si>
    <t>WP_013799183.1</t>
  </si>
  <si>
    <t>WP_048115749.1</t>
  </si>
  <si>
    <t>WP_013866243.1</t>
  </si>
  <si>
    <t>WP_015733032.1</t>
  </si>
  <si>
    <t>WP_015791352.1</t>
  </si>
  <si>
    <t>WP_012979928.1</t>
  </si>
  <si>
    <t>WP_048201241.1</t>
  </si>
  <si>
    <t>WP_011832624.1</t>
  </si>
  <si>
    <t>WP_042696576.1</t>
  </si>
  <si>
    <t>WP_011448945.1</t>
  </si>
  <si>
    <t>WP_048104162.1</t>
  </si>
  <si>
    <t>WP_048180578.1</t>
  </si>
  <si>
    <t>WP_012106412.1,WP_012107032.1</t>
  </si>
  <si>
    <t>WP_015284693.1,WP_015284711.1</t>
  </si>
  <si>
    <t>WP_007314291.1</t>
  </si>
  <si>
    <t>WP_042705110.1</t>
  </si>
  <si>
    <t>WP_004076596.1</t>
  </si>
  <si>
    <t>KPQ42279.1,KPQ44278.1</t>
  </si>
  <si>
    <t>WP_020448939.1</t>
  </si>
  <si>
    <t>WP_013998556.1</t>
  </si>
  <si>
    <t>WP_013328644.1,WP_013330291.1</t>
  </si>
  <si>
    <t>WP_011406301.1</t>
  </si>
  <si>
    <t>WP_012616912.1,WP_012618183.1,WP_012617801.1,WP_012618500.1</t>
  </si>
  <si>
    <t>WP_062396492.1,WP_062398013.1</t>
  </si>
  <si>
    <t>WP_048105096.1,WP_014868427.1</t>
  </si>
  <si>
    <t>WP_048063737.1,WP_011845253.1</t>
  </si>
  <si>
    <t>WP_048112017.1,WP_052379661.1</t>
  </si>
  <si>
    <t>WP_015323777.1</t>
  </si>
  <si>
    <t>WP_048135353.1</t>
  </si>
  <si>
    <t>WP_011500218.1</t>
  </si>
  <si>
    <t>WP_048193884.1,WP_048193717.1</t>
  </si>
  <si>
    <t>WP_048204909.1,WP_048204643.1</t>
  </si>
  <si>
    <t>WP_013037170.1,WP_013036947.1</t>
  </si>
  <si>
    <t>WP_048178408.1</t>
  </si>
  <si>
    <t>WP_048126430.1</t>
  </si>
  <si>
    <t>WP_048127347.1</t>
  </si>
  <si>
    <t>WP_048139775.1</t>
  </si>
  <si>
    <t>WP_048116902.1</t>
  </si>
  <si>
    <t>WP_048172403.1</t>
  </si>
  <si>
    <t>WP_048065709.1</t>
  </si>
  <si>
    <t>WP_015413177.1</t>
  </si>
  <si>
    <t>WP_048139554.1</t>
  </si>
  <si>
    <t>WP_048166695.1</t>
  </si>
  <si>
    <t>WP_054297979.1</t>
  </si>
  <si>
    <t>WP_048107550.1,WP_048106113.1</t>
  </si>
  <si>
    <t>WP_048118481.1,WP_048120278.1</t>
  </si>
  <si>
    <t>WP_015504893.1</t>
  </si>
  <si>
    <t>WP_042686487.1</t>
  </si>
  <si>
    <t>KCZ70985.1</t>
  </si>
  <si>
    <t>KCZ70870.1</t>
  </si>
  <si>
    <t>WP_011448724.1</t>
  </si>
  <si>
    <t>WP_012106992.1</t>
  </si>
  <si>
    <t>WP_007315662.1,WP_042689794.1</t>
  </si>
  <si>
    <t>WP_048104088.1,WP_004040215.1</t>
  </si>
  <si>
    <t>WP_048145749.1</t>
  </si>
  <si>
    <t>WP_048184103.1</t>
  </si>
  <si>
    <t>WP_011844052.1</t>
  </si>
  <si>
    <t>WP_048114257.1</t>
  </si>
  <si>
    <t>WP_042686576.1</t>
  </si>
  <si>
    <t>WP_012034850.1,WP_048198057.1</t>
  </si>
  <si>
    <t>ANME2a_00958</t>
  </si>
  <si>
    <t>PROKKA_00944</t>
  </si>
  <si>
    <t>WP_004031705.1</t>
  </si>
  <si>
    <t>WP_039377289.1</t>
  </si>
  <si>
    <t>WP_048190068.1</t>
  </si>
  <si>
    <t>WP_013645326.1</t>
  </si>
  <si>
    <t>KPQ43494.1</t>
  </si>
  <si>
    <t>WP_013718944.1</t>
  </si>
  <si>
    <t>WP_014586128.1</t>
  </si>
  <si>
    <t>WP_013194016.1</t>
  </si>
  <si>
    <t>WP_013897902.1</t>
  </si>
  <si>
    <t>WP_015052967.1</t>
  </si>
  <si>
    <t>WP_048136135.1</t>
  </si>
  <si>
    <t>WP_048902100.1</t>
  </si>
  <si>
    <t>WP_011499533.1,WP_011500421.1</t>
  </si>
  <si>
    <t>WP_048206099.1,WP_048204821.1</t>
  </si>
  <si>
    <t>WP_048195702.1,WP_048193244.1</t>
  </si>
  <si>
    <t>WP_048181058.1,WP_048179996.1,WP_048183545.1</t>
  </si>
  <si>
    <t>WP_048107949.1,WP_048105974.1,WP_048107424.1</t>
  </si>
  <si>
    <t>WP_048167966.1,WP_048166894.1</t>
  </si>
  <si>
    <t>WP_054299223.1,WP_054299315.1</t>
  </si>
  <si>
    <t>WP_048124519.1,WP_048127376.1,WP_048127380.1</t>
  </si>
  <si>
    <t>WP_048142012.1,WP_048138051.1</t>
  </si>
  <si>
    <t>WP_048169955.1,WP_048170840.1,WP_048170844.1</t>
  </si>
  <si>
    <t>WP_048064948.1,WP_048065627.1,WP_048066452.1</t>
  </si>
  <si>
    <t>WP_048081439.1</t>
  </si>
  <si>
    <t>WP_048122160.1,WP_048120493.1,WP_048121450.1</t>
  </si>
  <si>
    <t>WP_011033777.1,WP_048040033.1,WP_011032316.1</t>
  </si>
  <si>
    <t>WP_048141966.1,WP_048138218.1</t>
  </si>
  <si>
    <t>WP_048126590.1,WP_048125710.1,WP_048126596.1</t>
  </si>
  <si>
    <t>CBH39210.1,Ga0123266_10644</t>
  </si>
  <si>
    <t>Q60377.1</t>
  </si>
  <si>
    <t>Q58383.1</t>
  </si>
  <si>
    <t>ANME2a2_02041</t>
  </si>
  <si>
    <t>ANME2a2_01651</t>
  </si>
  <si>
    <t>WP_048093116.1</t>
  </si>
  <si>
    <t>WP_048089148.1</t>
  </si>
  <si>
    <t>KPQ43960.1</t>
  </si>
  <si>
    <t>KPQ44948.1</t>
  </si>
  <si>
    <t>note</t>
  </si>
  <si>
    <t>Assimilate S0, sulfite, thiosulfate (Daniels et al. 1986)</t>
  </si>
  <si>
    <t>Assimilate sulfate, S0, sulfite, thiosulfate (Daniels et al. 1986)</t>
  </si>
  <si>
    <t>Methanosarcina barkeri 227</t>
  </si>
  <si>
    <t>Archaea;Euryarchaeota;Methanomicrobia;Methanosarcinales;Methanosarcinaceae;Methanosarcina;Methanosarcina barkeri 227</t>
  </si>
  <si>
    <t>WP_048117442.1</t>
  </si>
  <si>
    <t>WP_048122009.1</t>
  </si>
  <si>
    <t>Assimilate S0, thiosulfate, cysteine (Rajagopal and Daniels, 1986)</t>
  </si>
  <si>
    <t>Assimilate sulfate, sulfite, S0, thiosulfate, cysteine (Rajagopal and Daniels, 1986), but requires CoM in its medium for growth (Taylor et al., 1974)</t>
  </si>
  <si>
    <t>Assimilate sulfite, S0, thiosulfate, cysteine (Rajagopal and Daniels, 1986)</t>
  </si>
  <si>
    <t>Assimilate S0, sulfite, thiosulfate (Rajagopal and Daniels, 1986)</t>
  </si>
  <si>
    <t>Methanosarcina barkeri str. Fusaro</t>
  </si>
  <si>
    <t>Archaea;Euryarchaeota;Methanomicrobia;Methanosarcinales;Methanosarcinaceae;Methanosarcina;Methanosarcina barkeri str. Fusaro</t>
  </si>
  <si>
    <t>WP_011307879.1</t>
  </si>
  <si>
    <t>WP_011305591.1</t>
  </si>
  <si>
    <t>WP_011307568.1</t>
  </si>
  <si>
    <t>WP_011306589.1,WP_011308565.1</t>
  </si>
  <si>
    <t>Assimilate S0, thiosulfate (Scherer and Sahm, 1981)</t>
  </si>
  <si>
    <t>Assimilate S0, sulfite, thiosulfate, cysteine (Daniels et al. 1986, Bhatnagar 1984)</t>
  </si>
  <si>
    <t>KPQ42401.1</t>
  </si>
  <si>
    <t>KPQ42275.1</t>
  </si>
  <si>
    <t>aps_reductase</t>
  </si>
  <si>
    <t>paps_reductase</t>
  </si>
  <si>
    <t>CBH38736.1,Ga0123266_100952</t>
  </si>
  <si>
    <t>CBH38748.1,Ga0123266_102032</t>
  </si>
  <si>
    <t>PROKKA_00119</t>
  </si>
  <si>
    <t>CBH38737.1,Ga0123266_100951</t>
  </si>
  <si>
    <t>PROKKA_00117</t>
  </si>
  <si>
    <t>WP_048092369.1(KCZ70626.1)</t>
  </si>
  <si>
    <t>Q57971.1</t>
  </si>
  <si>
    <t>LI82_RS05060*</t>
  </si>
  <si>
    <t>ETA66680.1</t>
  </si>
  <si>
    <t>* LI82_RS05060 is a pseudo gene but may due to a frame shift at the very end of the sequence</t>
  </si>
  <si>
    <t>WP_013826389.1</t>
  </si>
  <si>
    <t>WP_048188283.1</t>
  </si>
  <si>
    <t>WP_048121587.1,WP_048119340.1</t>
  </si>
  <si>
    <t>unknown_apsORpaps_reductase</t>
  </si>
  <si>
    <t>putative_paps_reductase_extraDomain_FeS</t>
  </si>
  <si>
    <t>putative_aps_reductase</t>
  </si>
  <si>
    <t>putative_aps_reductase_extraDomain_SufS</t>
  </si>
  <si>
    <t>putative_aps_reductase_extraDomain_FeS</t>
  </si>
  <si>
    <t>putative_paps_reductase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</si>
</sst>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b/>
      <i/>
      <sz val="12"/>
      <color theme="1"/>
      <name val="Calibri"/>
      <scheme val="minor"/>
    </font>
    <font>
      <u/>
      <sz val="12"/>
      <color theme="1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fill"/>
    </xf>
    <xf numFmtId="0" fontId="1" fillId="0" borderId="0" xfId="0" applyFont="1"/>
    <xf numFmtId="0" fontId="1" fillId="0" borderId="0" xfId="0" applyFont="1" applyAlignment="1">
      <alignment horizontal="fill"/>
    </xf>
    <xf numFmtId="0" fontId="4" fillId="0" borderId="0" xfId="0" applyFont="1"/>
    <xf numFmtId="0" fontId="4" fillId="0" borderId="0" xfId="0" applyFont="1" applyAlignment="1">
      <alignment horizontal="fill"/>
    </xf>
    <xf numFmtId="0" fontId="5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0" fillId="0" borderId="9" xfId="0" applyBorder="1"/>
    <xf numFmtId="0" fontId="0" fillId="0" borderId="10" xfId="0" applyBorder="1"/>
    <xf numFmtId="0" fontId="4" fillId="0" borderId="11" xfId="0" applyFont="1" applyBorder="1"/>
    <xf numFmtId="0" fontId="1" fillId="0" borderId="12" xfId="0" applyFont="1" applyBorder="1"/>
    <xf numFmtId="0" fontId="0" fillId="0" borderId="12" xfId="0" applyBorder="1"/>
    <xf numFmtId="0" fontId="6" fillId="0" borderId="0" xfId="0" applyFont="1" applyBorder="1"/>
    <xf numFmtId="0" fontId="6" fillId="0" borderId="5" xfId="0" applyFont="1" applyBorder="1"/>
    <xf numFmtId="0" fontId="6" fillId="0" borderId="4" xfId="0" applyFont="1" applyBorder="1"/>
    <xf numFmtId="0" fontId="0" fillId="0" borderId="0" xfId="0" applyFont="1"/>
    <xf numFmtId="0" fontId="7" fillId="0" borderId="2" xfId="0" applyFont="1" applyBorder="1"/>
    <xf numFmtId="0" fontId="0" fillId="0" borderId="0" xfId="0" applyFont="1" applyBorder="1"/>
    <xf numFmtId="0" fontId="0" fillId="0" borderId="0" xfId="0" applyFont="1" applyFill="1" applyBorder="1"/>
  </cellXfs>
  <cellStyles count="2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23" builtinId="8" hidden="1"/>
    <cellStyle name="Normal" xfId="0" builtinId="0"/>
  </cellStyles>
  <dxfs count="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3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O2" sqref="O2"/>
    </sheetView>
  </sheetViews>
  <sheetFormatPr baseColWidth="10" defaultRowHeight="16" x14ac:dyDescent="0.2"/>
  <cols>
    <col min="1" max="1" width="48.6640625" bestFit="1" customWidth="1"/>
    <col min="2" max="2" width="15.83203125" style="1" customWidth="1"/>
    <col min="3" max="3" width="10.83203125" style="13"/>
    <col min="4" max="4" width="10.83203125" style="14"/>
    <col min="5" max="6" width="10.83203125" style="15"/>
    <col min="7" max="7" width="10.83203125" style="13"/>
    <col min="8" max="8" width="10.83203125" style="25"/>
    <col min="9" max="9" width="10.83203125" style="21"/>
    <col min="10" max="10" width="10.83203125" style="14"/>
    <col min="11" max="11" width="10.83203125" style="22"/>
    <col min="12" max="12" width="10.83203125" style="21"/>
    <col min="13" max="13" width="10.83203125" style="22"/>
    <col min="14" max="14" width="10.83203125" style="25"/>
    <col min="15" max="15" width="10.83203125" style="14"/>
    <col min="16" max="16" width="10.83203125" style="15"/>
    <col min="17" max="17" width="10.83203125" style="13"/>
    <col min="18" max="20" width="10.83203125" style="14"/>
    <col min="21" max="22" width="10.83203125" style="31"/>
    <col min="23" max="23" width="10.83203125" style="14"/>
    <col min="24" max="24" width="10.83203125" style="15"/>
  </cols>
  <sheetData>
    <row r="1" spans="1:25" s="4" customFormat="1" x14ac:dyDescent="0.2">
      <c r="B1" s="5"/>
      <c r="C1" s="7" t="s">
        <v>323</v>
      </c>
      <c r="D1" s="8"/>
      <c r="E1" s="9"/>
      <c r="F1" s="9" t="s">
        <v>320</v>
      </c>
      <c r="G1" s="7" t="s">
        <v>321</v>
      </c>
      <c r="H1" s="23"/>
      <c r="I1" s="16"/>
      <c r="J1" s="17"/>
      <c r="K1" s="18"/>
      <c r="L1" s="16"/>
      <c r="M1" s="18"/>
      <c r="N1" s="23"/>
      <c r="O1" s="8"/>
      <c r="P1" s="9"/>
      <c r="Q1" s="7" t="s">
        <v>322</v>
      </c>
      <c r="R1" s="8"/>
      <c r="S1" s="8"/>
      <c r="T1" s="8"/>
      <c r="U1" s="30"/>
      <c r="V1" s="30"/>
      <c r="W1" s="8"/>
      <c r="X1" s="9"/>
    </row>
    <row r="2" spans="1:25" s="2" customFormat="1" x14ac:dyDescent="0.2">
      <c r="A2" s="2" t="s">
        <v>0</v>
      </c>
      <c r="B2" s="3" t="s">
        <v>1</v>
      </c>
      <c r="C2" s="10" t="s">
        <v>164</v>
      </c>
      <c r="D2" s="11" t="s">
        <v>165</v>
      </c>
      <c r="E2" s="12" t="s">
        <v>166</v>
      </c>
      <c r="F2" s="12" t="s">
        <v>167</v>
      </c>
      <c r="G2" s="10" t="s">
        <v>506</v>
      </c>
      <c r="H2" s="24" t="s">
        <v>507</v>
      </c>
      <c r="I2" s="19" t="s">
        <v>523</v>
      </c>
      <c r="J2" s="11" t="s">
        <v>524</v>
      </c>
      <c r="K2" s="20" t="s">
        <v>525</v>
      </c>
      <c r="L2" s="19" t="s">
        <v>526</v>
      </c>
      <c r="M2" s="20" t="s">
        <v>522</v>
      </c>
      <c r="N2" s="24" t="s">
        <v>521</v>
      </c>
      <c r="O2" s="26" t="s">
        <v>324</v>
      </c>
      <c r="P2" s="27" t="s">
        <v>325</v>
      </c>
      <c r="Q2" s="28" t="s">
        <v>168</v>
      </c>
      <c r="R2" s="26" t="s">
        <v>169</v>
      </c>
      <c r="S2" s="11" t="s">
        <v>170</v>
      </c>
      <c r="T2" s="26" t="s">
        <v>171</v>
      </c>
      <c r="U2" s="11" t="s">
        <v>373</v>
      </c>
      <c r="V2" s="11" t="s">
        <v>374</v>
      </c>
      <c r="W2" s="11" t="s">
        <v>172</v>
      </c>
      <c r="X2" s="12" t="s">
        <v>173</v>
      </c>
      <c r="Y2" s="2" t="s">
        <v>485</v>
      </c>
    </row>
    <row r="3" spans="1:25" x14ac:dyDescent="0.2">
      <c r="A3" s="6" t="s">
        <v>126</v>
      </c>
      <c r="B3" s="1" t="s">
        <v>127</v>
      </c>
      <c r="V3" s="31" t="s">
        <v>448</v>
      </c>
      <c r="W3" s="14" t="s">
        <v>279</v>
      </c>
    </row>
    <row r="4" spans="1:25" x14ac:dyDescent="0.2">
      <c r="A4" s="6" t="s">
        <v>80</v>
      </c>
      <c r="B4" s="1" t="s">
        <v>81</v>
      </c>
      <c r="W4" s="14" t="s">
        <v>448</v>
      </c>
    </row>
    <row r="5" spans="1:25" x14ac:dyDescent="0.2">
      <c r="A5" s="6" t="s">
        <v>52</v>
      </c>
      <c r="B5" s="1" t="s">
        <v>53</v>
      </c>
      <c r="V5" s="31" t="s">
        <v>451</v>
      </c>
    </row>
    <row r="6" spans="1:25" x14ac:dyDescent="0.2">
      <c r="A6" s="6" t="s">
        <v>60</v>
      </c>
      <c r="B6" s="1" t="s">
        <v>61</v>
      </c>
      <c r="V6" s="31" t="s">
        <v>518</v>
      </c>
      <c r="W6" s="14" t="s">
        <v>519</v>
      </c>
    </row>
    <row r="7" spans="1:25" x14ac:dyDescent="0.2">
      <c r="A7" s="6" t="s">
        <v>102</v>
      </c>
      <c r="B7" s="1" t="s">
        <v>103</v>
      </c>
      <c r="N7" s="25" t="s">
        <v>189</v>
      </c>
      <c r="V7" s="31" t="s">
        <v>449</v>
      </c>
    </row>
    <row r="8" spans="1:25" x14ac:dyDescent="0.2">
      <c r="A8" s="6" t="s">
        <v>122</v>
      </c>
      <c r="B8" s="1" t="s">
        <v>123</v>
      </c>
      <c r="V8" s="31" t="s">
        <v>450</v>
      </c>
    </row>
    <row r="9" spans="1:25" x14ac:dyDescent="0.2">
      <c r="A9" s="6" t="s">
        <v>124</v>
      </c>
      <c r="B9" s="1" t="s">
        <v>125</v>
      </c>
      <c r="N9" s="25" t="s">
        <v>190</v>
      </c>
      <c r="V9" s="31" t="s">
        <v>471</v>
      </c>
      <c r="W9" s="14" t="s">
        <v>281</v>
      </c>
    </row>
    <row r="10" spans="1:25" x14ac:dyDescent="0.2">
      <c r="A10" s="6" t="s">
        <v>106</v>
      </c>
      <c r="B10" s="1" t="s">
        <v>107</v>
      </c>
    </row>
    <row r="11" spans="1:25" x14ac:dyDescent="0.2">
      <c r="A11" s="6" t="s">
        <v>88</v>
      </c>
      <c r="B11" s="1" t="s">
        <v>89</v>
      </c>
      <c r="W11" s="14" t="s">
        <v>284</v>
      </c>
    </row>
    <row r="12" spans="1:25" x14ac:dyDescent="0.2">
      <c r="A12" s="6" t="s">
        <v>162</v>
      </c>
      <c r="B12" s="1" t="s">
        <v>163</v>
      </c>
    </row>
    <row r="13" spans="1:25" x14ac:dyDescent="0.2">
      <c r="A13" s="6" t="s">
        <v>108</v>
      </c>
      <c r="B13" s="1" t="s">
        <v>109</v>
      </c>
    </row>
    <row r="14" spans="1:25" x14ac:dyDescent="0.2">
      <c r="A14" s="6" t="s">
        <v>32</v>
      </c>
      <c r="B14" s="1" t="s">
        <v>33</v>
      </c>
      <c r="Y14" t="s">
        <v>493</v>
      </c>
    </row>
    <row r="15" spans="1:25" x14ac:dyDescent="0.2">
      <c r="A15" s="6" t="s">
        <v>18</v>
      </c>
      <c r="B15" s="1" t="s">
        <v>19</v>
      </c>
    </row>
    <row r="16" spans="1:25" x14ac:dyDescent="0.2">
      <c r="A16" s="6" t="s">
        <v>110</v>
      </c>
      <c r="B16" s="1" t="s">
        <v>111</v>
      </c>
      <c r="W16" s="14" t="s">
        <v>285</v>
      </c>
    </row>
    <row r="17" spans="1:25" x14ac:dyDescent="0.2">
      <c r="A17" s="6" t="s">
        <v>8</v>
      </c>
      <c r="B17" s="1" t="s">
        <v>9</v>
      </c>
      <c r="U17" s="31" t="s">
        <v>407</v>
      </c>
    </row>
    <row r="18" spans="1:25" x14ac:dyDescent="0.2">
      <c r="A18" s="6" t="s">
        <v>44</v>
      </c>
      <c r="B18" s="1" t="s">
        <v>45</v>
      </c>
      <c r="W18" s="14" t="s">
        <v>272</v>
      </c>
      <c r="Y18" t="s">
        <v>486</v>
      </c>
    </row>
    <row r="19" spans="1:25" x14ac:dyDescent="0.2">
      <c r="A19" s="6" t="s">
        <v>6</v>
      </c>
      <c r="B19" s="1" t="s">
        <v>7</v>
      </c>
      <c r="W19" s="14" t="s">
        <v>276</v>
      </c>
      <c r="Y19" t="s">
        <v>503</v>
      </c>
    </row>
    <row r="20" spans="1:25" x14ac:dyDescent="0.2">
      <c r="A20" s="6" t="s">
        <v>48</v>
      </c>
      <c r="B20" s="1" t="s">
        <v>49</v>
      </c>
      <c r="W20" s="14" t="s">
        <v>271</v>
      </c>
    </row>
    <row r="21" spans="1:25" x14ac:dyDescent="0.2">
      <c r="A21" s="6" t="s">
        <v>120</v>
      </c>
      <c r="B21" s="1" t="s">
        <v>121</v>
      </c>
      <c r="E21" s="15" t="s">
        <v>303</v>
      </c>
      <c r="F21" s="15" t="s">
        <v>315</v>
      </c>
      <c r="I21" s="21" t="s">
        <v>331</v>
      </c>
      <c r="L21" s="21" t="s">
        <v>349</v>
      </c>
      <c r="U21" s="31" t="s">
        <v>392</v>
      </c>
      <c r="W21" s="14" t="s">
        <v>268</v>
      </c>
    </row>
    <row r="22" spans="1:25" x14ac:dyDescent="0.2">
      <c r="A22" s="6" t="s">
        <v>30</v>
      </c>
      <c r="B22" s="1" t="s">
        <v>31</v>
      </c>
      <c r="I22" s="21" t="s">
        <v>332</v>
      </c>
      <c r="L22" s="21" t="s">
        <v>348</v>
      </c>
      <c r="U22" s="31" t="s">
        <v>390</v>
      </c>
      <c r="W22" s="14" t="s">
        <v>270</v>
      </c>
    </row>
    <row r="23" spans="1:25" x14ac:dyDescent="0.2">
      <c r="A23" s="6" t="s">
        <v>42</v>
      </c>
      <c r="B23" s="1" t="s">
        <v>43</v>
      </c>
      <c r="E23" s="15" t="s">
        <v>302</v>
      </c>
      <c r="F23" s="15" t="s">
        <v>317</v>
      </c>
      <c r="I23" s="21" t="s">
        <v>328</v>
      </c>
      <c r="L23" s="21" t="s">
        <v>344</v>
      </c>
      <c r="W23" s="14" t="s">
        <v>283</v>
      </c>
    </row>
    <row r="24" spans="1:25" x14ac:dyDescent="0.2">
      <c r="A24" s="6" t="s">
        <v>380</v>
      </c>
      <c r="B24" s="1" t="s">
        <v>381</v>
      </c>
      <c r="I24" s="29" t="s">
        <v>478</v>
      </c>
      <c r="L24" s="29" t="s">
        <v>477</v>
      </c>
      <c r="U24" s="31" t="s">
        <v>514</v>
      </c>
      <c r="W24" s="14" t="s">
        <v>382</v>
      </c>
      <c r="Y24" t="s">
        <v>495</v>
      </c>
    </row>
    <row r="25" spans="1:25" x14ac:dyDescent="0.2">
      <c r="A25" s="6" t="s">
        <v>36</v>
      </c>
      <c r="B25" s="1" t="s">
        <v>37</v>
      </c>
      <c r="I25" s="21" t="s">
        <v>333</v>
      </c>
      <c r="L25" s="21" t="s">
        <v>347</v>
      </c>
      <c r="U25" s="31" t="s">
        <v>391</v>
      </c>
      <c r="W25" s="14" t="s">
        <v>282</v>
      </c>
    </row>
    <row r="26" spans="1:25" x14ac:dyDescent="0.2">
      <c r="A26" s="6" t="s">
        <v>94</v>
      </c>
      <c r="B26" s="1" t="s">
        <v>95</v>
      </c>
      <c r="I26" s="21" t="s">
        <v>329</v>
      </c>
      <c r="L26" s="21" t="s">
        <v>345</v>
      </c>
      <c r="W26" s="14" t="s">
        <v>275</v>
      </c>
    </row>
    <row r="27" spans="1:25" x14ac:dyDescent="0.2">
      <c r="A27" s="6" t="s">
        <v>34</v>
      </c>
      <c r="B27" s="1" t="s">
        <v>35</v>
      </c>
      <c r="E27" s="15" t="s">
        <v>300</v>
      </c>
      <c r="F27" s="15" t="s">
        <v>314</v>
      </c>
      <c r="I27" s="21" t="s">
        <v>330</v>
      </c>
      <c r="L27" s="21" t="s">
        <v>346</v>
      </c>
      <c r="U27" s="31" t="s">
        <v>389</v>
      </c>
      <c r="W27" s="14" t="s">
        <v>273</v>
      </c>
    </row>
    <row r="28" spans="1:25" x14ac:dyDescent="0.2">
      <c r="A28" s="6" t="s">
        <v>72</v>
      </c>
      <c r="B28" s="1" t="s">
        <v>73</v>
      </c>
      <c r="E28" s="15" t="s">
        <v>304</v>
      </c>
      <c r="F28" s="15" t="s">
        <v>316</v>
      </c>
      <c r="I28" s="21" t="s">
        <v>335</v>
      </c>
      <c r="L28" s="21" t="s">
        <v>350</v>
      </c>
      <c r="N28" s="25" t="s">
        <v>186</v>
      </c>
      <c r="U28" s="31" t="s">
        <v>387</v>
      </c>
      <c r="W28" s="14" t="s">
        <v>274</v>
      </c>
    </row>
    <row r="29" spans="1:25" x14ac:dyDescent="0.2">
      <c r="A29" s="6" t="s">
        <v>58</v>
      </c>
      <c r="B29" s="1" t="s">
        <v>59</v>
      </c>
      <c r="I29" s="21" t="s">
        <v>334</v>
      </c>
      <c r="L29" s="21" t="s">
        <v>351</v>
      </c>
      <c r="U29" s="31" t="s">
        <v>386</v>
      </c>
      <c r="W29" s="14" t="s">
        <v>269</v>
      </c>
    </row>
    <row r="30" spans="1:25" x14ac:dyDescent="0.2">
      <c r="A30" s="6" t="s">
        <v>22</v>
      </c>
      <c r="B30" s="1" t="s">
        <v>23</v>
      </c>
      <c r="I30" s="21" t="s">
        <v>337</v>
      </c>
      <c r="L30" s="21" t="s">
        <v>352</v>
      </c>
      <c r="W30" s="14" t="s">
        <v>277</v>
      </c>
    </row>
    <row r="31" spans="1:25" x14ac:dyDescent="0.2">
      <c r="A31" s="6" t="s">
        <v>24</v>
      </c>
      <c r="B31" s="1" t="s">
        <v>25</v>
      </c>
      <c r="I31" s="21" t="s">
        <v>340</v>
      </c>
      <c r="L31" s="21" t="s">
        <v>356</v>
      </c>
      <c r="Y31" t="s">
        <v>492</v>
      </c>
    </row>
    <row r="32" spans="1:25" x14ac:dyDescent="0.2">
      <c r="A32" s="6" t="s">
        <v>64</v>
      </c>
      <c r="B32" s="1" t="s">
        <v>65</v>
      </c>
      <c r="I32" s="21" t="s">
        <v>341</v>
      </c>
      <c r="L32" s="21" t="s">
        <v>357</v>
      </c>
      <c r="U32" s="31" t="s">
        <v>405</v>
      </c>
    </row>
    <row r="33" spans="1:25" x14ac:dyDescent="0.2">
      <c r="A33" s="6" t="s">
        <v>20</v>
      </c>
      <c r="B33" s="1" t="s">
        <v>21</v>
      </c>
      <c r="I33" s="21" t="s">
        <v>339</v>
      </c>
      <c r="L33" s="21" t="s">
        <v>355</v>
      </c>
    </row>
    <row r="34" spans="1:25" x14ac:dyDescent="0.2">
      <c r="A34" s="6" t="s">
        <v>2</v>
      </c>
      <c r="B34" s="1" t="s">
        <v>3</v>
      </c>
      <c r="I34" s="21" t="s">
        <v>338</v>
      </c>
      <c r="L34" s="21" t="s">
        <v>354</v>
      </c>
    </row>
    <row r="35" spans="1:25" x14ac:dyDescent="0.2">
      <c r="A35" s="6" t="s">
        <v>50</v>
      </c>
      <c r="B35" s="1" t="s">
        <v>51</v>
      </c>
      <c r="I35" s="21" t="s">
        <v>372</v>
      </c>
      <c r="L35" s="21" t="s">
        <v>353</v>
      </c>
      <c r="U35" s="31" t="s">
        <v>388</v>
      </c>
      <c r="W35" s="14" t="s">
        <v>278</v>
      </c>
    </row>
    <row r="36" spans="1:25" x14ac:dyDescent="0.2">
      <c r="A36" s="6" t="s">
        <v>96</v>
      </c>
      <c r="B36" s="1" t="s">
        <v>97</v>
      </c>
      <c r="E36" s="15" t="s">
        <v>301</v>
      </c>
      <c r="F36" s="15" t="s">
        <v>318</v>
      </c>
      <c r="I36" s="21" t="s">
        <v>336</v>
      </c>
      <c r="O36" s="14" t="s">
        <v>326</v>
      </c>
      <c r="P36" s="15" t="s">
        <v>327</v>
      </c>
      <c r="U36" s="31" t="s">
        <v>385</v>
      </c>
      <c r="Y36" t="s">
        <v>487</v>
      </c>
    </row>
    <row r="37" spans="1:25" x14ac:dyDescent="0.2">
      <c r="A37" s="6" t="s">
        <v>40</v>
      </c>
      <c r="B37" s="1" t="s">
        <v>41</v>
      </c>
      <c r="E37" s="15" t="s">
        <v>306</v>
      </c>
      <c r="F37" s="15" t="s">
        <v>311</v>
      </c>
      <c r="K37" s="22" t="s">
        <v>207</v>
      </c>
      <c r="M37" s="22" t="s">
        <v>232</v>
      </c>
      <c r="V37" s="31" t="s">
        <v>445</v>
      </c>
    </row>
    <row r="38" spans="1:25" x14ac:dyDescent="0.2">
      <c r="A38" s="6" t="s">
        <v>74</v>
      </c>
      <c r="B38" s="1" t="s">
        <v>75</v>
      </c>
      <c r="E38" s="15" t="s">
        <v>307</v>
      </c>
      <c r="F38" s="15" t="s">
        <v>312</v>
      </c>
      <c r="K38" s="22" t="s">
        <v>208</v>
      </c>
      <c r="M38" s="22" t="s">
        <v>233</v>
      </c>
    </row>
    <row r="39" spans="1:25" x14ac:dyDescent="0.2">
      <c r="A39" s="6" t="s">
        <v>100</v>
      </c>
      <c r="B39" s="1" t="s">
        <v>101</v>
      </c>
      <c r="J39" s="14" t="s">
        <v>192</v>
      </c>
      <c r="L39" s="21" t="s">
        <v>362</v>
      </c>
      <c r="U39" s="31" t="s">
        <v>394</v>
      </c>
    </row>
    <row r="40" spans="1:25" x14ac:dyDescent="0.2">
      <c r="A40" s="6" t="s">
        <v>14</v>
      </c>
      <c r="B40" s="1" t="s">
        <v>15</v>
      </c>
      <c r="J40" s="14" t="s">
        <v>191</v>
      </c>
      <c r="L40" s="21" t="s">
        <v>361</v>
      </c>
      <c r="U40" s="31" t="s">
        <v>393</v>
      </c>
    </row>
    <row r="41" spans="1:25" x14ac:dyDescent="0.2">
      <c r="A41" s="6" t="s">
        <v>82</v>
      </c>
      <c r="B41" s="1" t="s">
        <v>83</v>
      </c>
      <c r="J41" s="14" t="s">
        <v>199</v>
      </c>
      <c r="L41" s="21" t="s">
        <v>363</v>
      </c>
      <c r="U41" s="31" t="s">
        <v>410</v>
      </c>
    </row>
    <row r="42" spans="1:25" x14ac:dyDescent="0.2">
      <c r="A42" s="6" t="s">
        <v>16</v>
      </c>
      <c r="B42" s="1" t="s">
        <v>17</v>
      </c>
      <c r="J42" s="14" t="s">
        <v>200</v>
      </c>
      <c r="L42" s="21" t="s">
        <v>364</v>
      </c>
      <c r="U42" s="31" t="s">
        <v>411</v>
      </c>
      <c r="V42" s="31" t="s">
        <v>442</v>
      </c>
    </row>
    <row r="43" spans="1:25" x14ac:dyDescent="0.2">
      <c r="A43" s="6" t="s">
        <v>156</v>
      </c>
      <c r="B43" s="1" t="s">
        <v>157</v>
      </c>
      <c r="J43" s="14" t="s">
        <v>201</v>
      </c>
      <c r="L43" s="21" t="s">
        <v>365</v>
      </c>
      <c r="U43" s="31" t="s">
        <v>397</v>
      </c>
      <c r="V43" s="31" t="s">
        <v>441</v>
      </c>
    </row>
    <row r="44" spans="1:25" x14ac:dyDescent="0.2">
      <c r="A44" s="6" t="s">
        <v>114</v>
      </c>
      <c r="B44" s="1" t="s">
        <v>115</v>
      </c>
      <c r="U44" s="31" t="s">
        <v>412</v>
      </c>
      <c r="V44" s="31" t="s">
        <v>443</v>
      </c>
    </row>
    <row r="45" spans="1:25" x14ac:dyDescent="0.2">
      <c r="A45" s="6" t="s">
        <v>76</v>
      </c>
      <c r="B45" s="1" t="s">
        <v>77</v>
      </c>
      <c r="I45" s="21" t="s">
        <v>343</v>
      </c>
      <c r="L45" s="21" t="s">
        <v>359</v>
      </c>
      <c r="U45" s="31" t="s">
        <v>396</v>
      </c>
      <c r="V45" s="31" t="s">
        <v>439</v>
      </c>
    </row>
    <row r="46" spans="1:25" x14ac:dyDescent="0.2">
      <c r="A46" s="6" t="s">
        <v>160</v>
      </c>
      <c r="B46" s="1" t="s">
        <v>161</v>
      </c>
      <c r="U46" s="31" t="s">
        <v>409</v>
      </c>
    </row>
    <row r="47" spans="1:25" x14ac:dyDescent="0.2">
      <c r="A47" s="6" t="s">
        <v>46</v>
      </c>
      <c r="B47" s="1" t="s">
        <v>47</v>
      </c>
      <c r="I47" s="21" t="s">
        <v>194</v>
      </c>
      <c r="L47" s="21" t="s">
        <v>371</v>
      </c>
      <c r="U47" s="31" t="s">
        <v>406</v>
      </c>
    </row>
    <row r="48" spans="1:25" x14ac:dyDescent="0.2">
      <c r="A48" s="6" t="s">
        <v>116</v>
      </c>
      <c r="B48" s="1" t="s">
        <v>117</v>
      </c>
      <c r="L48" s="21" t="s">
        <v>369</v>
      </c>
      <c r="U48" s="31" t="s">
        <v>401</v>
      </c>
    </row>
    <row r="49" spans="1:24" x14ac:dyDescent="0.2">
      <c r="A49" s="6" t="s">
        <v>70</v>
      </c>
      <c r="B49" s="1" t="s">
        <v>71</v>
      </c>
      <c r="I49" s="21" t="s">
        <v>193</v>
      </c>
      <c r="L49" s="21" t="s">
        <v>370</v>
      </c>
      <c r="U49" s="31" t="s">
        <v>402</v>
      </c>
      <c r="V49" s="31" t="s">
        <v>440</v>
      </c>
    </row>
    <row r="50" spans="1:24" x14ac:dyDescent="0.2">
      <c r="A50" s="6" t="s">
        <v>68</v>
      </c>
      <c r="B50" s="1" t="s">
        <v>69</v>
      </c>
      <c r="I50" s="21" t="s">
        <v>342</v>
      </c>
      <c r="L50" s="21" t="s">
        <v>360</v>
      </c>
      <c r="U50" s="31" t="s">
        <v>400</v>
      </c>
      <c r="V50" s="31" t="s">
        <v>438</v>
      </c>
    </row>
    <row r="51" spans="1:24" x14ac:dyDescent="0.2">
      <c r="A51" s="6" t="s">
        <v>26</v>
      </c>
      <c r="B51" s="1" t="s">
        <v>27</v>
      </c>
      <c r="J51" s="14" t="s">
        <v>198</v>
      </c>
      <c r="L51" s="21" t="s">
        <v>367</v>
      </c>
      <c r="U51" s="31" t="s">
        <v>398</v>
      </c>
      <c r="V51" s="31" t="s">
        <v>437</v>
      </c>
    </row>
    <row r="52" spans="1:24" x14ac:dyDescent="0.2">
      <c r="A52" s="6" t="s">
        <v>90</v>
      </c>
      <c r="B52" s="1" t="s">
        <v>91</v>
      </c>
      <c r="C52" s="13" t="s">
        <v>288</v>
      </c>
      <c r="D52" s="14" t="s">
        <v>296</v>
      </c>
      <c r="F52" s="15" t="s">
        <v>319</v>
      </c>
      <c r="J52" s="14" t="s">
        <v>196</v>
      </c>
      <c r="L52" s="21" t="s">
        <v>368</v>
      </c>
      <c r="U52" s="31" t="s">
        <v>399</v>
      </c>
    </row>
    <row r="53" spans="1:24" x14ac:dyDescent="0.2">
      <c r="A53" s="6" t="s">
        <v>28</v>
      </c>
      <c r="B53" s="1" t="s">
        <v>29</v>
      </c>
      <c r="J53" s="14" t="s">
        <v>195</v>
      </c>
      <c r="L53" s="21" t="s">
        <v>366</v>
      </c>
      <c r="U53" s="31" t="s">
        <v>408</v>
      </c>
    </row>
    <row r="54" spans="1:24" x14ac:dyDescent="0.2">
      <c r="A54" s="6" t="s">
        <v>10</v>
      </c>
      <c r="B54" s="1" t="s">
        <v>11</v>
      </c>
      <c r="J54" s="14" t="s">
        <v>197</v>
      </c>
      <c r="L54" s="21" t="s">
        <v>358</v>
      </c>
      <c r="U54" s="31" t="s">
        <v>395</v>
      </c>
      <c r="V54" s="31" t="s">
        <v>436</v>
      </c>
    </row>
    <row r="55" spans="1:24" x14ac:dyDescent="0.2">
      <c r="A55" s="6" t="s">
        <v>112</v>
      </c>
      <c r="B55" s="1" t="s">
        <v>113</v>
      </c>
      <c r="C55" s="13" t="s">
        <v>286</v>
      </c>
      <c r="D55" s="14" t="s">
        <v>513</v>
      </c>
      <c r="E55" s="15" t="s">
        <v>297</v>
      </c>
      <c r="F55" s="15" t="s">
        <v>308</v>
      </c>
      <c r="G55" s="13" t="s">
        <v>181</v>
      </c>
      <c r="K55" s="22" t="s">
        <v>481</v>
      </c>
      <c r="M55" s="22" t="s">
        <v>482</v>
      </c>
      <c r="S55" t="s">
        <v>434</v>
      </c>
      <c r="V55" s="29" t="s">
        <v>435</v>
      </c>
    </row>
    <row r="56" spans="1:24" x14ac:dyDescent="0.2">
      <c r="A56" s="6" t="s">
        <v>180</v>
      </c>
      <c r="B56" s="1" t="s">
        <v>179</v>
      </c>
      <c r="E56" s="15" t="s">
        <v>505</v>
      </c>
      <c r="F56" s="15" t="s">
        <v>504</v>
      </c>
      <c r="G56" s="13" t="s">
        <v>182</v>
      </c>
      <c r="K56" s="22" t="s">
        <v>483</v>
      </c>
      <c r="M56" s="22" t="s">
        <v>484</v>
      </c>
      <c r="U56" s="29" t="s">
        <v>403</v>
      </c>
      <c r="V56" s="29" t="s">
        <v>452</v>
      </c>
    </row>
    <row r="57" spans="1:24" x14ac:dyDescent="0.2">
      <c r="A57" s="6" t="s">
        <v>56</v>
      </c>
      <c r="B57" s="1" t="s">
        <v>57</v>
      </c>
      <c r="F57" s="15" t="s">
        <v>309</v>
      </c>
      <c r="K57" s="22" t="s">
        <v>202</v>
      </c>
      <c r="U57" s="31" t="s">
        <v>383</v>
      </c>
      <c r="V57" s="31" t="s">
        <v>453</v>
      </c>
    </row>
    <row r="58" spans="1:24" x14ac:dyDescent="0.2">
      <c r="A58" s="6" t="s">
        <v>66</v>
      </c>
      <c r="B58" s="1" t="s">
        <v>67</v>
      </c>
      <c r="F58" s="15" t="s">
        <v>310</v>
      </c>
      <c r="U58" s="31" t="s">
        <v>384</v>
      </c>
      <c r="V58" s="31" t="s">
        <v>454</v>
      </c>
    </row>
    <row r="59" spans="1:24" x14ac:dyDescent="0.2">
      <c r="A59" s="6" t="s">
        <v>12</v>
      </c>
      <c r="B59" s="1" t="s">
        <v>13</v>
      </c>
      <c r="K59" s="22" t="s">
        <v>227</v>
      </c>
      <c r="M59" s="22" t="s">
        <v>250</v>
      </c>
      <c r="U59" s="31" t="s">
        <v>415</v>
      </c>
      <c r="V59" s="31" t="s">
        <v>460</v>
      </c>
      <c r="X59" s="15" t="s">
        <v>264</v>
      </c>
    </row>
    <row r="60" spans="1:24" x14ac:dyDescent="0.2">
      <c r="A60" s="6" t="s">
        <v>128</v>
      </c>
      <c r="B60" s="1" t="s">
        <v>129</v>
      </c>
      <c r="C60" s="13" t="s">
        <v>515</v>
      </c>
      <c r="D60" s="14" t="s">
        <v>295</v>
      </c>
      <c r="G60" s="13" t="s">
        <v>185</v>
      </c>
      <c r="K60" s="22" t="s">
        <v>228</v>
      </c>
      <c r="M60" s="22" t="s">
        <v>251</v>
      </c>
      <c r="U60" s="31" t="s">
        <v>416</v>
      </c>
      <c r="V60" s="32" t="s">
        <v>462</v>
      </c>
      <c r="X60" s="15" t="s">
        <v>266</v>
      </c>
    </row>
    <row r="61" spans="1:24" x14ac:dyDescent="0.2">
      <c r="A61" s="6" t="s">
        <v>152</v>
      </c>
      <c r="B61" s="1" t="s">
        <v>153</v>
      </c>
      <c r="C61" s="13" t="s">
        <v>287</v>
      </c>
      <c r="D61" s="14" t="s">
        <v>294</v>
      </c>
      <c r="G61" s="13" t="s">
        <v>260</v>
      </c>
      <c r="K61" s="22" t="s">
        <v>262</v>
      </c>
      <c r="M61" s="22" t="s">
        <v>261</v>
      </c>
      <c r="U61" s="31" t="s">
        <v>417</v>
      </c>
      <c r="V61" s="32" t="s">
        <v>461</v>
      </c>
      <c r="X61" s="15" t="s">
        <v>265</v>
      </c>
    </row>
    <row r="62" spans="1:24" x14ac:dyDescent="0.2">
      <c r="A62" s="6" t="s">
        <v>54</v>
      </c>
      <c r="B62" s="1" t="s">
        <v>55</v>
      </c>
      <c r="E62" s="15" t="s">
        <v>298</v>
      </c>
      <c r="F62" s="15" t="s">
        <v>313</v>
      </c>
      <c r="G62" s="13" t="s">
        <v>263</v>
      </c>
      <c r="K62" s="22" t="s">
        <v>226</v>
      </c>
      <c r="M62" s="22" t="s">
        <v>236</v>
      </c>
      <c r="N62" s="25" t="s">
        <v>188</v>
      </c>
      <c r="V62" s="31" t="s">
        <v>455</v>
      </c>
      <c r="W62" s="14" t="s">
        <v>378</v>
      </c>
      <c r="X62" s="15" t="s">
        <v>379</v>
      </c>
    </row>
    <row r="63" spans="1:24" x14ac:dyDescent="0.2">
      <c r="A63" s="6" t="s">
        <v>38</v>
      </c>
      <c r="B63" s="1" t="s">
        <v>39</v>
      </c>
      <c r="E63" s="15" t="s">
        <v>299</v>
      </c>
      <c r="G63" s="13" t="s">
        <v>183</v>
      </c>
      <c r="K63" s="22" t="s">
        <v>210</v>
      </c>
      <c r="M63" s="22" t="s">
        <v>235</v>
      </c>
      <c r="U63" s="31" t="s">
        <v>418</v>
      </c>
      <c r="V63" s="31" t="s">
        <v>459</v>
      </c>
      <c r="X63" s="15" t="s">
        <v>267</v>
      </c>
    </row>
    <row r="64" spans="1:24" x14ac:dyDescent="0.2">
      <c r="A64" s="6" t="s">
        <v>84</v>
      </c>
      <c r="B64" s="1" t="s">
        <v>85</v>
      </c>
      <c r="K64" s="22" t="s">
        <v>229</v>
      </c>
      <c r="M64" s="22" t="s">
        <v>253</v>
      </c>
      <c r="V64" s="31" t="s">
        <v>457</v>
      </c>
    </row>
    <row r="65" spans="1:25" x14ac:dyDescent="0.2">
      <c r="A65" s="6" t="s">
        <v>104</v>
      </c>
      <c r="B65" s="1" t="s">
        <v>105</v>
      </c>
      <c r="C65" s="13" t="s">
        <v>516</v>
      </c>
      <c r="D65" s="14" t="s">
        <v>289</v>
      </c>
      <c r="G65" s="13" t="s">
        <v>184</v>
      </c>
      <c r="K65" s="22" t="s">
        <v>230</v>
      </c>
      <c r="M65" s="22" t="s">
        <v>254</v>
      </c>
      <c r="U65" s="31" t="s">
        <v>414</v>
      </c>
      <c r="V65" s="31" t="s">
        <v>458</v>
      </c>
    </row>
    <row r="66" spans="1:25" x14ac:dyDescent="0.2">
      <c r="A66" s="6" t="s">
        <v>92</v>
      </c>
      <c r="B66" s="1" t="s">
        <v>93</v>
      </c>
      <c r="K66" s="22" t="s">
        <v>212</v>
      </c>
      <c r="M66" s="22" t="s">
        <v>252</v>
      </c>
      <c r="U66" s="31" t="s">
        <v>413</v>
      </c>
    </row>
    <row r="67" spans="1:25" x14ac:dyDescent="0.2">
      <c r="A67" s="6" t="s">
        <v>62</v>
      </c>
      <c r="B67" s="1" t="s">
        <v>63</v>
      </c>
      <c r="K67" s="22" t="s">
        <v>211</v>
      </c>
      <c r="M67" s="22" t="s">
        <v>237</v>
      </c>
      <c r="V67" s="31" t="s">
        <v>456</v>
      </c>
    </row>
    <row r="68" spans="1:25" x14ac:dyDescent="0.2">
      <c r="A68" s="6" t="s">
        <v>4</v>
      </c>
      <c r="B68" s="1" t="s">
        <v>5</v>
      </c>
      <c r="K68" s="22" t="s">
        <v>219</v>
      </c>
      <c r="U68" s="32" t="s">
        <v>425</v>
      </c>
      <c r="V68" s="31" t="s">
        <v>470</v>
      </c>
    </row>
    <row r="69" spans="1:25" x14ac:dyDescent="0.2">
      <c r="A69" s="6" t="s">
        <v>488</v>
      </c>
      <c r="B69" s="1" t="s">
        <v>489</v>
      </c>
      <c r="K69" s="22" t="s">
        <v>490</v>
      </c>
      <c r="M69" s="22" t="s">
        <v>491</v>
      </c>
      <c r="U69" s="32" t="s">
        <v>423</v>
      </c>
      <c r="V69" s="32" t="s">
        <v>520</v>
      </c>
      <c r="Y69" t="s">
        <v>494</v>
      </c>
    </row>
    <row r="70" spans="1:25" x14ac:dyDescent="0.2">
      <c r="A70" s="6" t="s">
        <v>150</v>
      </c>
      <c r="B70" s="1" t="s">
        <v>151</v>
      </c>
      <c r="K70" s="22" t="s">
        <v>223</v>
      </c>
      <c r="M70" s="22" t="s">
        <v>241</v>
      </c>
      <c r="U70" s="31" t="s">
        <v>430</v>
      </c>
      <c r="V70" s="31" t="s">
        <v>464</v>
      </c>
    </row>
    <row r="71" spans="1:25" x14ac:dyDescent="0.2">
      <c r="A71" s="6" t="s">
        <v>138</v>
      </c>
      <c r="B71" s="1" t="s">
        <v>139</v>
      </c>
      <c r="K71" s="22" t="s">
        <v>222</v>
      </c>
      <c r="M71" s="22" t="s">
        <v>243</v>
      </c>
      <c r="U71" s="32" t="s">
        <v>423</v>
      </c>
      <c r="V71" s="32" t="s">
        <v>520</v>
      </c>
    </row>
    <row r="72" spans="1:25" x14ac:dyDescent="0.2">
      <c r="A72" s="6" t="s">
        <v>496</v>
      </c>
      <c r="B72" s="1" t="s">
        <v>497</v>
      </c>
      <c r="K72" s="22" t="s">
        <v>498</v>
      </c>
      <c r="M72" s="22" t="s">
        <v>499</v>
      </c>
      <c r="U72" s="32" t="s">
        <v>500</v>
      </c>
      <c r="V72" s="32" t="s">
        <v>501</v>
      </c>
      <c r="Y72" t="s">
        <v>502</v>
      </c>
    </row>
    <row r="73" spans="1:25" x14ac:dyDescent="0.2">
      <c r="A73" s="6" t="s">
        <v>158</v>
      </c>
      <c r="B73" s="1" t="s">
        <v>159</v>
      </c>
      <c r="K73" s="22" t="s">
        <v>225</v>
      </c>
      <c r="M73" s="22" t="s">
        <v>240</v>
      </c>
      <c r="U73" s="32" t="s">
        <v>429</v>
      </c>
      <c r="V73" s="31" t="s">
        <v>466</v>
      </c>
    </row>
    <row r="74" spans="1:25" x14ac:dyDescent="0.2">
      <c r="A74" s="6" t="s">
        <v>148</v>
      </c>
      <c r="B74" s="1" t="s">
        <v>149</v>
      </c>
      <c r="K74" s="22" t="s">
        <v>215</v>
      </c>
      <c r="M74" s="22" t="s">
        <v>249</v>
      </c>
      <c r="U74" s="32" t="s">
        <v>427</v>
      </c>
      <c r="V74" s="31" t="s">
        <v>468</v>
      </c>
    </row>
    <row r="75" spans="1:25" x14ac:dyDescent="0.2">
      <c r="A75" s="6" t="s">
        <v>146</v>
      </c>
      <c r="B75" s="1" t="s">
        <v>147</v>
      </c>
      <c r="K75" s="22" t="s">
        <v>217</v>
      </c>
      <c r="M75" s="22" t="s">
        <v>245</v>
      </c>
      <c r="U75" s="31" t="s">
        <v>420</v>
      </c>
      <c r="V75" s="31" t="s">
        <v>467</v>
      </c>
    </row>
    <row r="76" spans="1:25" x14ac:dyDescent="0.2">
      <c r="A76" s="6" t="s">
        <v>144</v>
      </c>
      <c r="B76" s="1" t="s">
        <v>145</v>
      </c>
      <c r="K76" s="22" t="s">
        <v>214</v>
      </c>
      <c r="M76" s="22" t="s">
        <v>248</v>
      </c>
      <c r="U76" s="32" t="s">
        <v>426</v>
      </c>
      <c r="V76" s="31" t="s">
        <v>473</v>
      </c>
    </row>
    <row r="77" spans="1:25" x14ac:dyDescent="0.2">
      <c r="A77" s="6" t="s">
        <v>142</v>
      </c>
      <c r="B77" s="1" t="s">
        <v>143</v>
      </c>
      <c r="K77" s="22" t="s">
        <v>220</v>
      </c>
      <c r="M77" s="22" t="s">
        <v>247</v>
      </c>
      <c r="U77" s="31" t="s">
        <v>424</v>
      </c>
      <c r="V77" s="31" t="s">
        <v>469</v>
      </c>
    </row>
    <row r="78" spans="1:25" x14ac:dyDescent="0.2">
      <c r="A78" s="6" t="s">
        <v>154</v>
      </c>
      <c r="B78" s="1" t="s">
        <v>155</v>
      </c>
      <c r="K78" s="22" t="s">
        <v>218</v>
      </c>
      <c r="M78" s="22" t="s">
        <v>244</v>
      </c>
      <c r="U78" s="31" t="s">
        <v>422</v>
      </c>
      <c r="V78" s="32" t="s">
        <v>474</v>
      </c>
    </row>
    <row r="79" spans="1:25" x14ac:dyDescent="0.2">
      <c r="A79" s="6" t="s">
        <v>140</v>
      </c>
      <c r="B79" s="1" t="s">
        <v>141</v>
      </c>
      <c r="K79" s="22" t="s">
        <v>213</v>
      </c>
      <c r="M79" s="22" t="s">
        <v>238</v>
      </c>
      <c r="U79" s="31" t="s">
        <v>419</v>
      </c>
      <c r="V79" s="31" t="s">
        <v>463</v>
      </c>
    </row>
    <row r="80" spans="1:25" x14ac:dyDescent="0.2">
      <c r="A80" s="6" t="s">
        <v>136</v>
      </c>
      <c r="B80" s="1" t="s">
        <v>137</v>
      </c>
      <c r="K80" s="22" t="s">
        <v>216</v>
      </c>
      <c r="M80" s="22" t="s">
        <v>246</v>
      </c>
      <c r="U80" s="31" t="s">
        <v>421</v>
      </c>
      <c r="V80" s="32" t="s">
        <v>475</v>
      </c>
    </row>
    <row r="81" spans="1:24" x14ac:dyDescent="0.2">
      <c r="A81" s="6" t="s">
        <v>132</v>
      </c>
      <c r="B81" s="1" t="s">
        <v>133</v>
      </c>
      <c r="K81" s="22" t="s">
        <v>224</v>
      </c>
      <c r="M81" s="22" t="s">
        <v>239</v>
      </c>
      <c r="U81" s="32" t="s">
        <v>428</v>
      </c>
      <c r="V81" s="31" t="s">
        <v>465</v>
      </c>
    </row>
    <row r="82" spans="1:24" x14ac:dyDescent="0.2">
      <c r="A82" s="6" t="s">
        <v>134</v>
      </c>
      <c r="B82" s="1" t="s">
        <v>135</v>
      </c>
      <c r="K82" s="22" t="s">
        <v>221</v>
      </c>
      <c r="M82" s="22" t="s">
        <v>242</v>
      </c>
      <c r="U82" s="32" t="s">
        <v>431</v>
      </c>
      <c r="V82" s="31" t="s">
        <v>472</v>
      </c>
    </row>
    <row r="83" spans="1:24" x14ac:dyDescent="0.2">
      <c r="A83" s="6" t="s">
        <v>118</v>
      </c>
      <c r="B83" s="1" t="s">
        <v>119</v>
      </c>
      <c r="E83" s="15" t="s">
        <v>305</v>
      </c>
      <c r="M83" s="22" t="s">
        <v>231</v>
      </c>
      <c r="S83" s="14" t="s">
        <v>433</v>
      </c>
      <c r="V83" s="31" t="s">
        <v>444</v>
      </c>
      <c r="W83" s="14" t="s">
        <v>280</v>
      </c>
    </row>
    <row r="84" spans="1:24" x14ac:dyDescent="0.2">
      <c r="A84" s="6" t="s">
        <v>174</v>
      </c>
      <c r="B84" s="1" t="s">
        <v>178</v>
      </c>
      <c r="K84" s="22" t="s">
        <v>479</v>
      </c>
      <c r="M84" s="22" t="s">
        <v>480</v>
      </c>
      <c r="V84" s="31" t="s">
        <v>446</v>
      </c>
      <c r="X84" s="15" t="s">
        <v>377</v>
      </c>
    </row>
    <row r="85" spans="1:24" x14ac:dyDescent="0.2">
      <c r="A85" s="6" t="s">
        <v>176</v>
      </c>
      <c r="B85" s="1" t="s">
        <v>178</v>
      </c>
      <c r="C85" s="14" t="s">
        <v>510</v>
      </c>
      <c r="D85" s="14" t="s">
        <v>512</v>
      </c>
      <c r="K85" s="22" t="s">
        <v>209</v>
      </c>
      <c r="M85" s="22" t="s">
        <v>234</v>
      </c>
      <c r="V85" s="31" t="s">
        <v>447</v>
      </c>
      <c r="X85" s="15" t="s">
        <v>375</v>
      </c>
    </row>
    <row r="86" spans="1:24" x14ac:dyDescent="0.2">
      <c r="A86" s="6" t="s">
        <v>175</v>
      </c>
      <c r="B86" s="1" t="s">
        <v>177</v>
      </c>
      <c r="C86" s="13" t="s">
        <v>508</v>
      </c>
      <c r="D86" s="14" t="s">
        <v>511</v>
      </c>
      <c r="F86" s="15" t="s">
        <v>509</v>
      </c>
      <c r="N86" s="25" t="s">
        <v>259</v>
      </c>
      <c r="V86" s="29" t="s">
        <v>476</v>
      </c>
      <c r="X86" s="15" t="s">
        <v>376</v>
      </c>
    </row>
    <row r="87" spans="1:24" x14ac:dyDescent="0.2">
      <c r="A87" s="6" t="s">
        <v>290</v>
      </c>
      <c r="B87" s="1" t="s">
        <v>291</v>
      </c>
      <c r="C87" s="13" t="s">
        <v>293</v>
      </c>
      <c r="D87" s="14" t="s">
        <v>292</v>
      </c>
    </row>
    <row r="88" spans="1:24" x14ac:dyDescent="0.2">
      <c r="A88" s="6" t="s">
        <v>78</v>
      </c>
      <c r="B88" s="1" t="s">
        <v>79</v>
      </c>
      <c r="K88" s="22" t="s">
        <v>205</v>
      </c>
      <c r="M88" s="22" t="s">
        <v>257</v>
      </c>
      <c r="N88" s="25" t="s">
        <v>187</v>
      </c>
      <c r="S88" s="14" t="s">
        <v>432</v>
      </c>
    </row>
    <row r="89" spans="1:24" x14ac:dyDescent="0.2">
      <c r="A89" s="6" t="s">
        <v>130</v>
      </c>
      <c r="B89" s="1" t="s">
        <v>131</v>
      </c>
      <c r="K89" s="22" t="s">
        <v>206</v>
      </c>
      <c r="M89" s="22" t="s">
        <v>258</v>
      </c>
    </row>
    <row r="90" spans="1:24" x14ac:dyDescent="0.2">
      <c r="A90" s="6" t="s">
        <v>98</v>
      </c>
      <c r="B90" s="1" t="s">
        <v>99</v>
      </c>
      <c r="K90" s="22" t="s">
        <v>204</v>
      </c>
      <c r="M90" s="22" t="s">
        <v>256</v>
      </c>
      <c r="U90" s="31" t="s">
        <v>404</v>
      </c>
    </row>
    <row r="91" spans="1:24" x14ac:dyDescent="0.2">
      <c r="A91" s="6" t="s">
        <v>86</v>
      </c>
      <c r="B91" s="1" t="s">
        <v>87</v>
      </c>
      <c r="K91" s="22" t="s">
        <v>203</v>
      </c>
      <c r="M91" s="22" t="s">
        <v>255</v>
      </c>
    </row>
    <row r="92" spans="1:24" s="2" customFormat="1" x14ac:dyDescent="0.2">
      <c r="B92" s="3"/>
      <c r="C92" s="10">
        <f t="shared" ref="C92:T92" si="0">COUNTIF(C3:C90,"*")</f>
        <v>8</v>
      </c>
      <c r="D92" s="11">
        <f t="shared" si="0"/>
        <v>8</v>
      </c>
      <c r="E92" s="12">
        <f t="shared" si="0"/>
        <v>12</v>
      </c>
      <c r="F92" s="12">
        <f t="shared" si="0"/>
        <v>14</v>
      </c>
      <c r="G92" s="10">
        <f t="shared" si="0"/>
        <v>7</v>
      </c>
      <c r="H92" s="24">
        <f t="shared" si="0"/>
        <v>0</v>
      </c>
      <c r="I92" s="19">
        <f t="shared" si="0"/>
        <v>20</v>
      </c>
      <c r="J92" s="11">
        <f t="shared" si="0"/>
        <v>9</v>
      </c>
      <c r="K92" s="20">
        <f t="shared" si="0"/>
        <v>34</v>
      </c>
      <c r="L92" s="19">
        <f t="shared" si="0"/>
        <v>29</v>
      </c>
      <c r="M92" s="20">
        <f t="shared" si="0"/>
        <v>33</v>
      </c>
      <c r="N92" s="24">
        <f t="shared" si="0"/>
        <v>6</v>
      </c>
      <c r="O92" s="11">
        <f t="shared" si="0"/>
        <v>1</v>
      </c>
      <c r="P92" s="12">
        <f t="shared" si="0"/>
        <v>1</v>
      </c>
      <c r="Q92" s="10">
        <f t="shared" si="0"/>
        <v>0</v>
      </c>
      <c r="R92" s="11">
        <f t="shared" si="0"/>
        <v>0</v>
      </c>
      <c r="S92" s="11">
        <f t="shared" si="0"/>
        <v>3</v>
      </c>
      <c r="T92" s="11">
        <f t="shared" si="0"/>
        <v>0</v>
      </c>
      <c r="U92" s="31">
        <f t="shared" ref="U92:X92" si="1">COUNTIF(U3:U90,"*")</f>
        <v>52</v>
      </c>
      <c r="V92" s="31">
        <f t="shared" si="1"/>
        <v>46</v>
      </c>
      <c r="W92" s="11">
        <f t="shared" si="1"/>
        <v>22</v>
      </c>
      <c r="X92" s="11">
        <f t="shared" si="1"/>
        <v>8</v>
      </c>
    </row>
    <row r="93" spans="1:24" x14ac:dyDescent="0.2">
      <c r="C93" s="13" t="s">
        <v>517</v>
      </c>
    </row>
  </sheetData>
  <autoFilter ref="A2:X2">
    <sortState ref="A3:Y90">
      <sortCondition ref="B2:B90"/>
    </sortState>
  </autoFilter>
  <phoneticPr fontId="8" type="noConversion"/>
  <conditionalFormatting sqref="C3:X84 C86:X91 E85:X85 C85">
    <cfRule type="containsText" dxfId="3" priority="3" operator="containsText" text=".">
      <formula>NOT(ISERROR(SEARCH(".",C3)))</formula>
    </cfRule>
    <cfRule type="containsText" dxfId="2" priority="4" operator="containsText" text="_">
      <formula>NOT(ISERROR(SEARCH("_",C3)))</formula>
    </cfRule>
  </conditionalFormatting>
  <conditionalFormatting sqref="D85">
    <cfRule type="containsText" dxfId="1" priority="1" operator="containsText" text=".">
      <formula>NOT(ISERROR(SEARCH(".",D85)))</formula>
    </cfRule>
    <cfRule type="containsText" dxfId="0" priority="2" operator="containsText" text="_">
      <formula>NOT(ISERROR(SEARCH("_",D85)))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 Yu</dc:creator>
  <cp:lastModifiedBy>Hank Yu</cp:lastModifiedBy>
  <dcterms:created xsi:type="dcterms:W3CDTF">2016-12-27T01:47:11Z</dcterms:created>
  <dcterms:modified xsi:type="dcterms:W3CDTF">2017-03-24T01:17:19Z</dcterms:modified>
</cp:coreProperties>
</file>