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naperry/Documents/Caltech/NewmanLab/PlosBio submission/"/>
    </mc:Choice>
  </mc:AlternateContent>
  <xr:revisionPtr revIDLastSave="0" documentId="8_{90B9D702-BBB3-AF48-9A81-3E6254CC4792}" xr6:coauthVersionLast="36" xr6:coauthVersionMax="36" xr10:uidLastSave="{00000000-0000-0000-0000-000000000000}"/>
  <bookViews>
    <workbookView xWindow="380" yWindow="460" windowWidth="28040" windowHeight="16460" xr2:uid="{00000000-000D-0000-FFFF-FFFF00000000}"/>
  </bookViews>
  <sheets>
    <sheet name="fluctuation_analysis_log_phase_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D11" i="2" l="1"/>
  <c r="E11" i="2"/>
  <c r="D12" i="2"/>
  <c r="E12" i="2"/>
  <c r="D13" i="2"/>
  <c r="E13" i="2"/>
  <c r="E10" i="2"/>
  <c r="D10" i="2"/>
  <c r="D7" i="2"/>
  <c r="E7" i="2"/>
  <c r="D8" i="2"/>
  <c r="E8" i="2"/>
  <c r="D9" i="2"/>
  <c r="E9" i="2"/>
  <c r="E6" i="2"/>
  <c r="D6" i="2"/>
</calcChain>
</file>

<file path=xl/sharedStrings.xml><?xml version="1.0" encoding="utf-8"?>
<sst xmlns="http://schemas.openxmlformats.org/spreadsheetml/2006/main" count="485" uniqueCount="126">
  <si>
    <t>m (Newton.LD.plating)</t>
  </si>
  <si>
    <t>m  (Newton.LD)</t>
  </si>
  <si>
    <t>m (Hamon &amp; Ycart)</t>
  </si>
  <si>
    <t>w (Hamon &amp; Ycart)</t>
  </si>
  <si>
    <t>Strain</t>
  </si>
  <si>
    <t>Antibiotic</t>
  </si>
  <si>
    <t>HY chi-square p-value</t>
  </si>
  <si>
    <t>LRT p-value (HY vs Newton.LD)</t>
  </si>
  <si>
    <t>0/0</t>
  </si>
  <si>
    <t>100/0</t>
  </si>
  <si>
    <t>0/100</t>
  </si>
  <si>
    <t>100/100</t>
  </si>
  <si>
    <t>50/0</t>
  </si>
  <si>
    <t>200/0</t>
  </si>
  <si>
    <t>LD-Poisson score</t>
  </si>
  <si>
    <t>Newton.LD score</t>
  </si>
  <si>
    <t>HY score</t>
  </si>
  <si>
    <t>d (LD-Poisson)</t>
  </si>
  <si>
    <t>m (LD-Poisson)</t>
  </si>
  <si>
    <t>µ (Hamon &amp; Ycart)</t>
  </si>
  <si>
    <t>µ (Newton.LD.plating)</t>
  </si>
  <si>
    <t xml:space="preserve">[PYO] (µM) 
pre-/co-exposure </t>
  </si>
  <si>
    <t>B. multivorans 1</t>
  </si>
  <si>
    <t>Model parameters: µ = apparent mutation rate per generation; m = expected number of mutational events per cultures; w = fitness ratio of mutants/WT; d = number of post-plating generations</t>
  </si>
  <si>
    <r>
      <rPr>
        <i/>
        <sz val="12"/>
        <color theme="1"/>
        <rFont val="Calibri"/>
        <family val="2"/>
        <scheme val="minor"/>
      </rPr>
      <t>P. aeruginosa</t>
    </r>
    <r>
      <rPr>
        <sz val="12"/>
        <color theme="1"/>
        <rFont val="Calibri"/>
        <family val="2"/>
        <scheme val="minor"/>
      </rPr>
      <t xml:space="preserve"> ∆</t>
    </r>
    <r>
      <rPr>
        <i/>
        <sz val="12"/>
        <color theme="1"/>
        <rFont val="Calibri"/>
        <family val="2"/>
        <scheme val="minor"/>
      </rPr>
      <t>phz</t>
    </r>
  </si>
  <si>
    <t>Abbreviations: HY = Hamon &amp; Ycart; LD = Luria-Delbrück; score = negative log likelihood; LRT = likelihood ratio test; CIP = ciprofloxacin; LVX = levofloxacin; GEN = gentamicin; TOB = tobramycin</t>
  </si>
  <si>
    <t>CIP</t>
  </si>
  <si>
    <t>LVX</t>
  </si>
  <si>
    <t>GEN</t>
  </si>
  <si>
    <t>TOB</t>
  </si>
  <si>
    <t>84% CI for µ (Newton.LD.plating)</t>
  </si>
  <si>
    <t>2.42E-08, 3.57E-08</t>
  </si>
  <si>
    <t>4.28E-08, 6.01E-08</t>
  </si>
  <si>
    <t>2.46E-08, 4.16E-08</t>
  </si>
  <si>
    <t>4.80E-08, 6.66E-08</t>
  </si>
  <si>
    <t>1.63E-08, 2.41E-08</t>
  </si>
  <si>
    <t>4.39E-08, 6.11E-08</t>
  </si>
  <si>
    <t>9.21E-09, 1.52E-08</t>
  </si>
  <si>
    <t>5.37E-08, 7.29E-08</t>
  </si>
  <si>
    <t>4.12E-08, 5.64E-08</t>
  </si>
  <si>
    <t>5.74E-08, 8.25E-08</t>
  </si>
  <si>
    <t>2.70E-08, 3.70E-08</t>
  </si>
  <si>
    <t>2.56E-08, 3.58E-08</t>
  </si>
  <si>
    <t>1.17E-07, 1.52E-07</t>
  </si>
  <si>
    <t>5.57E-08, 7.55E-08</t>
  </si>
  <si>
    <t>6.79E-08, 9.03E-08</t>
  </si>
  <si>
    <t>6.92E-08, 9.19E-08</t>
  </si>
  <si>
    <t>1.05E-08, 1.94E-08</t>
  </si>
  <si>
    <t>3.57E-08, 5.29E-08</t>
  </si>
  <si>
    <t>3.26E-08 5.02E-08</t>
  </si>
  <si>
    <t>1.78E-08, 2.57E-08</t>
  </si>
  <si>
    <t>4.63E-08, 7.17E-08</t>
  </si>
  <si>
    <t>1.06E-07, 1.48E-07</t>
  </si>
  <si>
    <t>1.01E-07, 1.40E-07</t>
  </si>
  <si>
    <t>2.81E-08, 4.09E-08</t>
  </si>
  <si>
    <t>3.00E-08, 4.25E-08</t>
  </si>
  <si>
    <t>5.92E-08, 8.39E-08</t>
  </si>
  <si>
    <t>3.20E-08, 4.54E-08</t>
  </si>
  <si>
    <t>7.86E-08, 1.07E-07</t>
  </si>
  <si>
    <t>2.35E-08, 3.49E-08</t>
  </si>
  <si>
    <t>6.35E-08, 8.87E-08</t>
  </si>
  <si>
    <t>4.32E-08, 5.94E-08</t>
  </si>
  <si>
    <t>8.85E-08, 1.19E-07</t>
  </si>
  <si>
    <t>1.79E-08, 2.75E-08</t>
  </si>
  <si>
    <t>3.05E-08, 4.40E-08</t>
  </si>
  <si>
    <t>3.46E-08, 4.83E-08</t>
  </si>
  <si>
    <t>3.67E-08, 5.22E-08</t>
  </si>
  <si>
    <t>3.07E-08, 4.35E-08</t>
  </si>
  <si>
    <t>4.64E-08, 6.39E-08</t>
  </si>
  <si>
    <t>4.13E-08, 5.69E-08</t>
  </si>
  <si>
    <t>1.95E-08, 2.86E-08</t>
  </si>
  <si>
    <t>3.30E-08, 4.40E-08</t>
  </si>
  <si>
    <t>3.06E-08, 4.47E-08</t>
  </si>
  <si>
    <t>3.42E-08, 4.69E-08</t>
  </si>
  <si>
    <t>8.16E-08, 1.02E-07</t>
  </si>
  <si>
    <t>1.74E-08, 2.66E-08</t>
  </si>
  <si>
    <t>4.10E-08, 6.18E-08</t>
  </si>
  <si>
    <t>2.34E-08, 3.45E-08</t>
  </si>
  <si>
    <t>3.89E-08, 5.89E-08</t>
  </si>
  <si>
    <t>1.84E-08, 2.94E-08</t>
  </si>
  <si>
    <t>4.19E-08, 6.09E-08</t>
  </si>
  <si>
    <t>2.35E-08, 3.53E-08</t>
  </si>
  <si>
    <t>4.09E-08, 6.04E-08</t>
  </si>
  <si>
    <t>1.08E-08, 1.71E-08</t>
  </si>
  <si>
    <t>3.01E-08, 4.44E-08</t>
  </si>
  <si>
    <t>1.13E-08, 1.78E-08</t>
  </si>
  <si>
    <t>3.04E-08, 4.49E-08</t>
  </si>
  <si>
    <t>1.62E-08, 2.48E-08</t>
  </si>
  <si>
    <t>3.08E-08, 4.48E-08</t>
  </si>
  <si>
    <t>1.58E-08, 2.40E-08</t>
  </si>
  <si>
    <t>2.41E-08, 3.66E-08</t>
  </si>
  <si>
    <t>6.18E-09, 1.11E-08</t>
  </si>
  <si>
    <t>1.43E-08, 2.16E-08</t>
  </si>
  <si>
    <t>1.41E-08, 2.11E-08</t>
  </si>
  <si>
    <t>1.73E-08, 2.55E-08</t>
  </si>
  <si>
    <t>9.75E-09, 1.63E-08</t>
  </si>
  <si>
    <t>1.08E-08, 1.67E-08</t>
  </si>
  <si>
    <t>1.06E-08, 1.74E-08</t>
  </si>
  <si>
    <t>1.01E-08, 1.60E-08</t>
  </si>
  <si>
    <t>1.10E-08, 1.98E-08</t>
  </si>
  <si>
    <t>1.74E-08, 2.68E-08</t>
  </si>
  <si>
    <t>1.26E-08, 2.18E-08</t>
  </si>
  <si>
    <t>1.67E-08, 2.63E-08</t>
  </si>
  <si>
    <t>9.32E-09, 1.57E-08</t>
  </si>
  <si>
    <t>1.45E-08, 2.32E-08</t>
  </si>
  <si>
    <t>9.02E-09, 1.53E-08</t>
  </si>
  <si>
    <t>1.08E-08, 1.82E-08</t>
  </si>
  <si>
    <t>3.17E-08, 4.62E-08</t>
  </si>
  <si>
    <t>3.22E-07, 3.87E-07</t>
  </si>
  <si>
    <t>1.45E-06, 1.72E-06</t>
  </si>
  <si>
    <t>8.21E-06, 9.67E-06</t>
  </si>
  <si>
    <t>3.80E-08, 5.38E-08</t>
  </si>
  <si>
    <t>3.40E-07, 4.04E-07</t>
  </si>
  <si>
    <t>1.54E-06, 1.79E-06</t>
  </si>
  <si>
    <t>7.35E-06, 8.54E-06</t>
  </si>
  <si>
    <t>3.75E-08, 5.23E-08</t>
  </si>
  <si>
    <t>2.56E-07, 3.06E-07</t>
  </si>
  <si>
    <t>1.83E-06, 2.13E-06</t>
  </si>
  <si>
    <t>1.05E-05, 1.20E-05</t>
  </si>
  <si>
    <t>3.72E-08, 5.24E-08</t>
  </si>
  <si>
    <t>2.18E-07, 2.60E-07</t>
  </si>
  <si>
    <t>1.84E-06, 2.12E-06</t>
  </si>
  <si>
    <t>8.32E-06, 9.57E-06</t>
  </si>
  <si>
    <t>newton ratio</t>
  </si>
  <si>
    <t>hy ratio</t>
  </si>
  <si>
    <t>S3 Table. Fluctuation test analysis results for all log-phase experiments conducted in minimal medium.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</si>
</sst>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0" fillId="0" borderId="0" xfId="0" applyFont="1"/>
    <xf numFmtId="0" fontId="16" fillId="33" borderId="0" xfId="0" applyFont="1" applyFill="1"/>
    <xf numFmtId="0" fontId="16" fillId="33" borderId="0" xfId="0" applyFont="1" applyFill="1" applyAlignment="1">
      <alignment wrapText="1"/>
    </xf>
    <xf numFmtId="0" fontId="0" fillId="0" borderId="0" xfId="0" applyFont="1" applyAlignment="1">
      <alignment horizontal="right"/>
    </xf>
    <xf numFmtId="11" fontId="0" fillId="0" borderId="0" xfId="0" applyNumberFormat="1" applyFont="1"/>
    <xf numFmtId="2" fontId="0" fillId="0" borderId="0" xfId="0" applyNumberFormat="1" applyFont="1"/>
    <xf numFmtId="0" fontId="18" fillId="0" borderId="0" xfId="0" applyFont="1" applyAlignment="1">
      <alignment horizontal="right"/>
    </xf>
    <xf numFmtId="11" fontId="0" fillId="0" borderId="0" xfId="0" applyNumberFormat="1" applyFont="1" applyAlignment="1">
      <alignment horizontal="right"/>
    </xf>
    <xf numFmtId="0" fontId="16" fillId="33" borderId="0" xfId="0" applyFont="1" applyFill="1" applyAlignment="1">
      <alignment horizontal="center"/>
    </xf>
    <xf numFmtId="11" fontId="0" fillId="0" borderId="0" xfId="0" applyNumberFormat="1"/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µ (Hamon &amp; Ycart)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Sheet1!$B$2:$B$77</c:f>
              <c:numCache>
                <c:formatCode>0.00E+00</c:formatCode>
                <c:ptCount val="76"/>
                <c:pt idx="0">
                  <c:v>2.9645169763462999E-8</c:v>
                </c:pt>
                <c:pt idx="1">
                  <c:v>3.2432091838374902E-8</c:v>
                </c:pt>
                <c:pt idx="2">
                  <c:v>1.9974536699345801E-8</c:v>
                </c:pt>
                <c:pt idx="3">
                  <c:v>1.19808614773238E-8</c:v>
                </c:pt>
                <c:pt idx="4">
                  <c:v>5.1066922339495098E-8</c:v>
                </c:pt>
                <c:pt idx="5">
                  <c:v>5.6895303997382303E-8</c:v>
                </c:pt>
                <c:pt idx="6">
                  <c:v>5.2121887926722901E-8</c:v>
                </c:pt>
                <c:pt idx="7">
                  <c:v>6.2931815140284102E-8</c:v>
                </c:pt>
                <c:pt idx="8">
                  <c:v>4.8540609532724401E-8</c:v>
                </c:pt>
                <c:pt idx="9">
                  <c:v>6.9336284171601296E-8</c:v>
                </c:pt>
                <c:pt idx="10">
                  <c:v>3.1836438060658797E-8</c:v>
                </c:pt>
                <c:pt idx="11">
                  <c:v>3.0438644961334602E-8</c:v>
                </c:pt>
                <c:pt idx="12">
                  <c:v>1.3426823641291599E-7</c:v>
                </c:pt>
                <c:pt idx="13">
                  <c:v>6.5245754616950604E-8</c:v>
                </c:pt>
                <c:pt idx="14">
                  <c:v>7.8749993212116295E-8</c:v>
                </c:pt>
                <c:pt idx="15">
                  <c:v>8.0200235499034698E-8</c:v>
                </c:pt>
                <c:pt idx="16">
                  <c:v>1.4517956494480501E-8</c:v>
                </c:pt>
                <c:pt idx="17">
                  <c:v>4.3822293240798303E-8</c:v>
                </c:pt>
                <c:pt idx="18">
                  <c:v>4.0874290941831901E-8</c:v>
                </c:pt>
                <c:pt idx="19">
                  <c:v>2.15821064754887E-8</c:v>
                </c:pt>
                <c:pt idx="20">
                  <c:v>5.8324631471233101E-8</c:v>
                </c:pt>
                <c:pt idx="21">
                  <c:v>1.2653280964036099E-7</c:v>
                </c:pt>
                <c:pt idx="22">
                  <c:v>1.1970023365336301E-7</c:v>
                </c:pt>
                <c:pt idx="23">
                  <c:v>3.4184062917882102E-8</c:v>
                </c:pt>
                <c:pt idx="24">
                  <c:v>2.3784207720482999E-8</c:v>
                </c:pt>
                <c:pt idx="25">
                  <c:v>3.5972603155042198E-8</c:v>
                </c:pt>
                <c:pt idx="26">
                  <c:v>2.8886100222042299E-8</c:v>
                </c:pt>
                <c:pt idx="27">
                  <c:v>2.2374978538627401E-8</c:v>
                </c:pt>
                <c:pt idx="28">
                  <c:v>3.7292288451401202E-8</c:v>
                </c:pt>
                <c:pt idx="29">
                  <c:v>3.83299305833446E-8</c:v>
                </c:pt>
                <c:pt idx="30">
                  <c:v>7.1006654233044397E-8</c:v>
                </c:pt>
                <c:pt idx="31">
                  <c:v>7.5552171164654905E-8</c:v>
                </c:pt>
                <c:pt idx="32">
                  <c:v>3.6916716356816197E-8</c:v>
                </c:pt>
                <c:pt idx="33">
                  <c:v>3.6799923322221098E-8</c:v>
                </c:pt>
                <c:pt idx="34">
                  <c:v>4.0277338997828098E-8</c:v>
                </c:pt>
                <c:pt idx="35">
                  <c:v>3.84353044235152E-8</c:v>
                </c:pt>
                <c:pt idx="36">
                  <c:v>5.0958494465692703E-8</c:v>
                </c:pt>
                <c:pt idx="37">
                  <c:v>4.1133477595117102E-8</c:v>
                </c:pt>
                <c:pt idx="38">
                  <c:v>5.4763955877353103E-8</c:v>
                </c:pt>
                <c:pt idx="39">
                  <c:v>9.1405873596990695E-8</c:v>
                </c:pt>
                <c:pt idx="40">
                  <c:v>9.2250159711695403E-8</c:v>
                </c:pt>
                <c:pt idx="41">
                  <c:v>1.03114067145652E-7</c:v>
                </c:pt>
                <c:pt idx="42">
                  <c:v>4.4080994805771803E-8</c:v>
                </c:pt>
                <c:pt idx="43">
                  <c:v>4.8801495526958199E-8</c:v>
                </c:pt>
                <c:pt idx="44">
                  <c:v>2.1765244466144001E-8</c:v>
                </c:pt>
                <c:pt idx="45">
                  <c:v>2.3536833930893901E-8</c:v>
                </c:pt>
                <c:pt idx="46">
                  <c:v>1.3742378607693E-8</c:v>
                </c:pt>
                <c:pt idx="47">
                  <c:v>2.0255353416827999E-8</c:v>
                </c:pt>
                <c:pt idx="48">
                  <c:v>5.0802019908036899E-8</c:v>
                </c:pt>
                <c:pt idx="49">
                  <c:v>5.0948821695781398E-8</c:v>
                </c:pt>
                <c:pt idx="50">
                  <c:v>3.6848450049078199E-8</c:v>
                </c:pt>
                <c:pt idx="51">
                  <c:v>3.7432979793330097E-8</c:v>
                </c:pt>
                <c:pt idx="52">
                  <c:v>2.8666906427035499E-8</c:v>
                </c:pt>
                <c:pt idx="53">
                  <c:v>2.90723063430263E-8</c:v>
                </c:pt>
                <c:pt idx="54">
                  <c:v>1.4305864921340601E-8</c:v>
                </c:pt>
                <c:pt idx="55">
                  <c:v>1.9648271142462999E-8</c:v>
                </c:pt>
                <c:pt idx="56">
                  <c:v>4.8335555404376597E-8</c:v>
                </c:pt>
                <c:pt idx="57">
                  <c:v>5.0135411387422799E-8</c:v>
                </c:pt>
                <c:pt idx="58">
                  <c:v>3.7233546538975398E-8</c:v>
                </c:pt>
                <c:pt idx="59">
                  <c:v>2.9977503535501398E-8</c:v>
                </c:pt>
                <c:pt idx="60">
                  <c:v>8.4119740165922996E-9</c:v>
                </c:pt>
                <c:pt idx="61">
                  <c:v>1.27636847964119E-8</c:v>
                </c:pt>
                <c:pt idx="62">
                  <c:v>1.5025161136554799E-8</c:v>
                </c:pt>
                <c:pt idx="63">
                  <c:v>1.22411884227669E-8</c:v>
                </c:pt>
                <c:pt idx="64">
                  <c:v>1.7700130914575799E-8</c:v>
                </c:pt>
                <c:pt idx="65">
                  <c:v>1.35406597491634E-8</c:v>
                </c:pt>
                <c:pt idx="66">
                  <c:v>2.17987448260014E-8</c:v>
                </c:pt>
                <c:pt idx="67">
                  <c:v>1.8565642676664099E-8</c:v>
                </c:pt>
                <c:pt idx="68">
                  <c:v>1.7428982710821199E-8</c:v>
                </c:pt>
                <c:pt idx="69">
                  <c:v>1.3744836160306601E-8</c:v>
                </c:pt>
                <c:pt idx="70">
                  <c:v>1.6831946673531001E-8</c:v>
                </c:pt>
                <c:pt idx="71">
                  <c:v>1.19224109164024E-8</c:v>
                </c:pt>
                <c:pt idx="72">
                  <c:v>2.1194914856165999E-8</c:v>
                </c:pt>
                <c:pt idx="73">
                  <c:v>1.2818626455017901E-8</c:v>
                </c:pt>
                <c:pt idx="74">
                  <c:v>2.1179620667686499E-8</c:v>
                </c:pt>
                <c:pt idx="75">
                  <c:v>1.4233280667348701E-8</c:v>
                </c:pt>
              </c:numCache>
            </c:numRef>
          </c:xVal>
          <c:yVal>
            <c:numRef>
              <c:f>Sheet1!$C$2:$C$77</c:f>
              <c:numCache>
                <c:formatCode>0.00E+00</c:formatCode>
                <c:ptCount val="76"/>
                <c:pt idx="0">
                  <c:v>3.1423370001203298E-8</c:v>
                </c:pt>
                <c:pt idx="1">
                  <c:v>3.0287927083284501E-8</c:v>
                </c:pt>
                <c:pt idx="2">
                  <c:v>1.9710215210328199E-8</c:v>
                </c:pt>
                <c:pt idx="3">
                  <c:v>1.2975775422713701E-8</c:v>
                </c:pt>
                <c:pt idx="4">
                  <c:v>5.8064000647384499E-8</c:v>
                </c:pt>
                <c:pt idx="5">
                  <c:v>5.7870499852823898E-8</c:v>
                </c:pt>
                <c:pt idx="6">
                  <c:v>6.1516608496634305E-8</c:v>
                </c:pt>
                <c:pt idx="7">
                  <c:v>9.1040687555314394E-8</c:v>
                </c:pt>
                <c:pt idx="8">
                  <c:v>5.5523712865551902E-8</c:v>
                </c:pt>
                <c:pt idx="9">
                  <c:v>8.6003030218890806E-8</c:v>
                </c:pt>
                <c:pt idx="10">
                  <c:v>3.96944113209583E-8</c:v>
                </c:pt>
                <c:pt idx="11">
                  <c:v>4.2254211386709802E-8</c:v>
                </c:pt>
                <c:pt idx="12">
                  <c:v>1.3078834817941501E-7</c:v>
                </c:pt>
                <c:pt idx="13">
                  <c:v>7.9190846765828595E-8</c:v>
                </c:pt>
                <c:pt idx="14">
                  <c:v>9.5671663716508604E-8</c:v>
                </c:pt>
                <c:pt idx="15">
                  <c:v>1.06667987739728E-7</c:v>
                </c:pt>
                <c:pt idx="16">
                  <c:v>1.45654648657258E-8</c:v>
                </c:pt>
                <c:pt idx="17">
                  <c:v>4.4084295817553697E-8</c:v>
                </c:pt>
                <c:pt idx="18">
                  <c:v>4.0706167275089002E-8</c:v>
                </c:pt>
                <c:pt idx="19">
                  <c:v>2.2661386575271301E-8</c:v>
                </c:pt>
                <c:pt idx="20">
                  <c:v>5.5251615146711702E-8</c:v>
                </c:pt>
                <c:pt idx="21">
                  <c:v>1.2575679236347099E-7</c:v>
                </c:pt>
                <c:pt idx="22">
                  <c:v>1.2915514009105101E-7</c:v>
                </c:pt>
                <c:pt idx="23">
                  <c:v>4.11625682883048E-8</c:v>
                </c:pt>
                <c:pt idx="24">
                  <c:v>2.7286583167809301E-8</c:v>
                </c:pt>
                <c:pt idx="25">
                  <c:v>5.0814153936377003E-8</c:v>
                </c:pt>
                <c:pt idx="26">
                  <c:v>4.1480014140162303E-8</c:v>
                </c:pt>
                <c:pt idx="27">
                  <c:v>2.3985139603147499E-8</c:v>
                </c:pt>
                <c:pt idx="28">
                  <c:v>3.8939929479082401E-8</c:v>
                </c:pt>
                <c:pt idx="29">
                  <c:v>4.6789598449873798E-8</c:v>
                </c:pt>
                <c:pt idx="30">
                  <c:v>8.9864420726439296E-8</c:v>
                </c:pt>
                <c:pt idx="31">
                  <c:v>1.00216579197645E-7</c:v>
                </c:pt>
                <c:pt idx="32">
                  <c:v>3.8040302106777502E-8</c:v>
                </c:pt>
                <c:pt idx="33">
                  <c:v>4.0667659823311701E-8</c:v>
                </c:pt>
                <c:pt idx="34">
                  <c:v>4.7408257136074297E-8</c:v>
                </c:pt>
                <c:pt idx="35">
                  <c:v>4.5973091307440597E-8</c:v>
                </c:pt>
                <c:pt idx="36">
                  <c:v>7.3741401103927896E-8</c:v>
                </c:pt>
                <c:pt idx="37">
                  <c:v>5.3251231177531802E-8</c:v>
                </c:pt>
                <c:pt idx="38">
                  <c:v>6.8160966767015604E-8</c:v>
                </c:pt>
                <c:pt idx="39">
                  <c:v>1.1446430736083099E-7</c:v>
                </c:pt>
                <c:pt idx="40">
                  <c:v>1.5484311799764399E-7</c:v>
                </c:pt>
                <c:pt idx="41">
                  <c:v>1.4469685440644499E-7</c:v>
                </c:pt>
                <c:pt idx="42">
                  <c:v>4.0042014954640297E-8</c:v>
                </c:pt>
                <c:pt idx="43">
                  <c:v>5.1235925581081803E-8</c:v>
                </c:pt>
                <c:pt idx="44">
                  <c:v>2.9674692977909901E-8</c:v>
                </c:pt>
                <c:pt idx="45">
                  <c:v>2.6350452621672301E-8</c:v>
                </c:pt>
                <c:pt idx="46">
                  <c:v>1.68547679710135E-8</c:v>
                </c:pt>
                <c:pt idx="47">
                  <c:v>2.3218067124087099E-8</c:v>
                </c:pt>
                <c:pt idx="48">
                  <c:v>6.2506476339451495E-8</c:v>
                </c:pt>
                <c:pt idx="49">
                  <c:v>6.8044663427936801E-8</c:v>
                </c:pt>
                <c:pt idx="50">
                  <c:v>4.82312815693232E-8</c:v>
                </c:pt>
                <c:pt idx="51">
                  <c:v>5.7887355838921599E-8</c:v>
                </c:pt>
                <c:pt idx="52">
                  <c:v>3.6017824248923398E-8</c:v>
                </c:pt>
                <c:pt idx="53">
                  <c:v>3.8951619617827398E-8</c:v>
                </c:pt>
                <c:pt idx="54">
                  <c:v>1.81166223041834E-8</c:v>
                </c:pt>
                <c:pt idx="55">
                  <c:v>2.4927337757871302E-8</c:v>
                </c:pt>
                <c:pt idx="56">
                  <c:v>6.1608970328736203E-8</c:v>
                </c:pt>
                <c:pt idx="57">
                  <c:v>5.9251366055831598E-8</c:v>
                </c:pt>
                <c:pt idx="58">
                  <c:v>4.4242290169845498E-8</c:v>
                </c:pt>
                <c:pt idx="59">
                  <c:v>3.9323525521271599E-8</c:v>
                </c:pt>
                <c:pt idx="60">
                  <c:v>7.8497655778918302E-9</c:v>
                </c:pt>
                <c:pt idx="61">
                  <c:v>1.25964359054257E-8</c:v>
                </c:pt>
                <c:pt idx="62">
                  <c:v>1.40209649315804E-8</c:v>
                </c:pt>
                <c:pt idx="63">
                  <c:v>1.2360689618281099E-8</c:v>
                </c:pt>
                <c:pt idx="64">
                  <c:v>1.9400917762647002E-8</c:v>
                </c:pt>
                <c:pt idx="65">
                  <c:v>1.58149527672623E-8</c:v>
                </c:pt>
                <c:pt idx="66">
                  <c:v>2.6185089755344699E-8</c:v>
                </c:pt>
                <c:pt idx="67">
                  <c:v>2.0421031555164701E-8</c:v>
                </c:pt>
                <c:pt idx="68">
                  <c:v>2.0034055480844799E-8</c:v>
                </c:pt>
                <c:pt idx="69">
                  <c:v>1.3672358297666199E-8</c:v>
                </c:pt>
                <c:pt idx="70">
                  <c:v>1.63881135740784E-8</c:v>
                </c:pt>
                <c:pt idx="71">
                  <c:v>1.1748614248492601E-8</c:v>
                </c:pt>
                <c:pt idx="72">
                  <c:v>2.2001065310719102E-8</c:v>
                </c:pt>
                <c:pt idx="73">
                  <c:v>1.2869099473917E-8</c:v>
                </c:pt>
                <c:pt idx="74">
                  <c:v>2.30637043069072E-8</c:v>
                </c:pt>
                <c:pt idx="75">
                  <c:v>1.5735933864965198E-8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4-5949-A15E-8E5D5F63B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713103"/>
        <c:axId val="1141164143"/>
      </c:scatterChart>
      <c:valAx>
        <c:axId val="101871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164143"/>
        <c:crosses val="autoZero"/>
        <c:crossBetween val="midCat"/>
      </c:valAx>
      <c:valAx>
        <c:axId val="114116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713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781050</xdr:colOff>
      <xdr:row>62</xdr:row>
      <xdr:rowOff>19050</xdr:rowOff>
    </xdr:from>
    <xdr:to>
      <xdr:col>12</xdr:col>
      <xdr:colOff>400050</xdr:colOff>
      <xdr:row>75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E17612-5CEC-1E42-927F-8E3C33D4ED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9"/>
  <sheetViews>
    <sheetView tabSelected="1" workbookViewId="0">
      <selection activeCell="A3" sqref="A3"/>
    </sheetView>
  </sheetViews>
  <sheetFormatPr baseColWidth="10" defaultRowHeight="16" x14ac:dyDescent="0.2"/>
  <cols>
    <col min="1" max="1" width="20.5" style="2" customWidth="1"/>
    <col min="2" max="2" width="10.83203125" style="2"/>
    <col min="3" max="3" width="17.6640625" style="2" bestFit="1" customWidth="1"/>
    <col min="4" max="4" width="22.33203125" style="2" customWidth="1"/>
    <col min="5" max="5" width="29" style="5" bestFit="1" customWidth="1"/>
    <col min="6" max="6" width="19.83203125" style="2" customWidth="1"/>
    <col min="7" max="7" width="23.83203125" style="2" customWidth="1"/>
    <col min="8" max="8" width="17.5" style="2" customWidth="1"/>
    <col min="9" max="9" width="20" style="2" customWidth="1"/>
    <col min="10" max="10" width="16.83203125" style="2" customWidth="1"/>
    <col min="11" max="11" width="19.6640625" style="2" customWidth="1"/>
    <col min="12" max="12" width="16.5" style="2" customWidth="1"/>
    <col min="13" max="13" width="12.1640625" style="2" customWidth="1"/>
    <col min="14" max="14" width="18.1640625" style="2" customWidth="1"/>
    <col min="15" max="15" width="19" style="2" customWidth="1"/>
    <col min="16" max="16" width="23.83203125" style="2" customWidth="1"/>
    <col min="17" max="17" width="31.83203125" style="2" customWidth="1"/>
    <col min="18" max="16384" width="10.83203125" style="2"/>
  </cols>
  <sheetData>
    <row r="1" spans="1:17" s="1" customFormat="1" x14ac:dyDescent="0.2">
      <c r="A1" s="1" t="s">
        <v>125</v>
      </c>
      <c r="E1" s="12"/>
    </row>
    <row r="2" spans="1:17" x14ac:dyDescent="0.2">
      <c r="A2" s="2" t="s">
        <v>23</v>
      </c>
    </row>
    <row r="3" spans="1:17" x14ac:dyDescent="0.2">
      <c r="A3" s="2" t="s">
        <v>25</v>
      </c>
      <c r="I3" s="6"/>
    </row>
    <row r="4" spans="1:17" x14ac:dyDescent="0.2">
      <c r="I4" s="6"/>
    </row>
    <row r="5" spans="1:17" s="1" customFormat="1" ht="34" x14ac:dyDescent="0.2">
      <c r="A5" s="3" t="s">
        <v>4</v>
      </c>
      <c r="B5" s="3" t="s">
        <v>5</v>
      </c>
      <c r="C5" s="4" t="s">
        <v>21</v>
      </c>
      <c r="D5" s="3" t="s">
        <v>20</v>
      </c>
      <c r="E5" s="10" t="s">
        <v>30</v>
      </c>
      <c r="F5" s="3" t="s">
        <v>19</v>
      </c>
      <c r="G5" s="3" t="s">
        <v>0</v>
      </c>
      <c r="H5" s="3" t="s">
        <v>1</v>
      </c>
      <c r="I5" s="3" t="s">
        <v>2</v>
      </c>
      <c r="J5" s="3" t="s">
        <v>18</v>
      </c>
      <c r="K5" s="3" t="s">
        <v>3</v>
      </c>
      <c r="L5" s="3" t="s">
        <v>17</v>
      </c>
      <c r="M5" s="3" t="s">
        <v>16</v>
      </c>
      <c r="N5" s="3" t="s">
        <v>15</v>
      </c>
      <c r="O5" s="3" t="s">
        <v>14</v>
      </c>
      <c r="P5" s="3" t="s">
        <v>6</v>
      </c>
      <c r="Q5" s="3" t="s">
        <v>7</v>
      </c>
    </row>
    <row r="6" spans="1:17" x14ac:dyDescent="0.2">
      <c r="A6" s="5" t="s">
        <v>24</v>
      </c>
      <c r="B6" s="5" t="s">
        <v>26</v>
      </c>
      <c r="C6" s="5" t="s">
        <v>8</v>
      </c>
      <c r="D6" s="6">
        <v>2.9645169763462999E-8</v>
      </c>
      <c r="E6" s="9" t="s">
        <v>31</v>
      </c>
      <c r="F6" s="6">
        <v>3.1423370001203298E-8</v>
      </c>
      <c r="G6" s="7">
        <v>4.2293775529207203</v>
      </c>
      <c r="H6" s="7">
        <v>1.72452761609112</v>
      </c>
      <c r="I6" s="7">
        <v>2.0716170437713699</v>
      </c>
      <c r="J6" s="7">
        <v>1.1785000000000001</v>
      </c>
      <c r="K6" s="7">
        <v>0.58175858718937301</v>
      </c>
      <c r="L6" s="7">
        <v>0.78</v>
      </c>
      <c r="M6" s="7">
        <v>112.844829362468</v>
      </c>
      <c r="N6" s="7">
        <v>115.661576590824</v>
      </c>
      <c r="O6" s="7">
        <v>113.849145859375</v>
      </c>
      <c r="P6" s="7">
        <v>0.89365401491088903</v>
      </c>
      <c r="Q6" s="6">
        <v>1.76204713819357E-2</v>
      </c>
    </row>
    <row r="7" spans="1:17" x14ac:dyDescent="0.2">
      <c r="A7" s="5" t="s">
        <v>24</v>
      </c>
      <c r="B7" s="5" t="s">
        <v>26</v>
      </c>
      <c r="C7" s="5" t="s">
        <v>8</v>
      </c>
      <c r="D7" s="6">
        <v>3.2432091838374902E-8</v>
      </c>
      <c r="E7" s="9" t="s">
        <v>33</v>
      </c>
      <c r="F7" s="6">
        <v>3.0287927083284501E-8</v>
      </c>
      <c r="G7" s="7">
        <v>2.2594357314067901</v>
      </c>
      <c r="H7" s="7">
        <v>0.82405083916421595</v>
      </c>
      <c r="I7" s="7">
        <v>0.84900220588395303</v>
      </c>
      <c r="J7" s="7">
        <v>0.77549999999999997</v>
      </c>
      <c r="K7" s="7">
        <v>0.83614502216934194</v>
      </c>
      <c r="L7" s="7">
        <v>0.09</v>
      </c>
      <c r="M7" s="7">
        <v>88.903057764012601</v>
      </c>
      <c r="N7" s="7">
        <v>89.296865121350905</v>
      </c>
      <c r="O7" s="7">
        <v>89.253385492254594</v>
      </c>
      <c r="P7" s="7">
        <v>0.83827944062480197</v>
      </c>
      <c r="Q7" s="6">
        <v>0.37482235928200702</v>
      </c>
    </row>
    <row r="8" spans="1:17" x14ac:dyDescent="0.2">
      <c r="A8" s="5" t="s">
        <v>24</v>
      </c>
      <c r="B8" s="5" t="s">
        <v>26</v>
      </c>
      <c r="C8" s="5" t="s">
        <v>8</v>
      </c>
      <c r="D8" s="6">
        <v>1.9974536699345801E-8</v>
      </c>
      <c r="E8" s="9" t="s">
        <v>35</v>
      </c>
      <c r="F8" s="6">
        <v>1.9710215210328199E-8</v>
      </c>
      <c r="G8" s="7">
        <v>4.5275616518517001</v>
      </c>
      <c r="H8" s="7">
        <v>1.5837295053465299</v>
      </c>
      <c r="I8" s="7">
        <v>1.79760083189846</v>
      </c>
      <c r="J8" s="7">
        <v>1.2270000000000001</v>
      </c>
      <c r="K8" s="7">
        <v>0.66998068939349298</v>
      </c>
      <c r="L8" s="7">
        <v>0.49</v>
      </c>
      <c r="M8" s="7">
        <v>115.972526922257</v>
      </c>
      <c r="N8" s="7">
        <v>117.612417939495</v>
      </c>
      <c r="O8" s="7">
        <v>116.700677914892</v>
      </c>
      <c r="P8" s="7">
        <v>0.89987503969636395</v>
      </c>
      <c r="Q8" s="6">
        <v>7.0138243259060401E-2</v>
      </c>
    </row>
    <row r="9" spans="1:17" x14ac:dyDescent="0.2">
      <c r="A9" s="5" t="s">
        <v>24</v>
      </c>
      <c r="B9" s="5" t="s">
        <v>26</v>
      </c>
      <c r="C9" s="5" t="s">
        <v>8</v>
      </c>
      <c r="D9" s="6">
        <v>1.19808614773238E-8</v>
      </c>
      <c r="E9" s="9" t="s">
        <v>37</v>
      </c>
      <c r="F9" s="6">
        <v>1.2975775422713701E-8</v>
      </c>
      <c r="G9" s="7">
        <v>2.2923381626612902</v>
      </c>
      <c r="H9" s="7">
        <v>0.84088868288996999</v>
      </c>
      <c r="I9" s="7">
        <v>0.998937218125455</v>
      </c>
      <c r="J9" s="7">
        <v>0.31209999999999899</v>
      </c>
      <c r="K9" s="7">
        <v>0.37179279493408801</v>
      </c>
      <c r="L9" s="7">
        <v>2.5699999999999901</v>
      </c>
      <c r="M9" s="7">
        <v>73.1608006015218</v>
      </c>
      <c r="N9" s="7">
        <v>78.250442864344805</v>
      </c>
      <c r="O9" s="7">
        <v>74.764691180138399</v>
      </c>
      <c r="P9" s="7">
        <v>0.968230195533206</v>
      </c>
      <c r="Q9" s="6">
        <v>1.4202728190043201E-3</v>
      </c>
    </row>
    <row r="10" spans="1:17" x14ac:dyDescent="0.2">
      <c r="A10" s="5" t="s">
        <v>24</v>
      </c>
      <c r="B10" s="5" t="s">
        <v>26</v>
      </c>
      <c r="C10" s="5" t="s">
        <v>9</v>
      </c>
      <c r="D10" s="6">
        <v>5.1066922339495098E-8</v>
      </c>
      <c r="E10" s="9" t="s">
        <v>32</v>
      </c>
      <c r="F10" s="6">
        <v>5.8064000647384499E-8</v>
      </c>
      <c r="G10" s="7">
        <v>5.3620268456469899</v>
      </c>
      <c r="H10" s="7">
        <v>2.1506902969729</v>
      </c>
      <c r="I10" s="7">
        <v>2.8172828838535802</v>
      </c>
      <c r="J10" s="7">
        <v>0.795399999999998</v>
      </c>
      <c r="K10" s="7">
        <v>0.47144014272618301</v>
      </c>
      <c r="L10" s="7">
        <v>3.1399999999999899</v>
      </c>
      <c r="M10" s="7">
        <v>120.985576946634</v>
      </c>
      <c r="N10" s="7">
        <v>125.789637077091</v>
      </c>
      <c r="O10" s="7">
        <v>119.308567654535</v>
      </c>
      <c r="P10" s="7">
        <v>0.59748269586689995</v>
      </c>
      <c r="Q10" s="6">
        <v>1.93718834728547E-3</v>
      </c>
    </row>
    <row r="11" spans="1:17" x14ac:dyDescent="0.2">
      <c r="A11" s="5" t="s">
        <v>24</v>
      </c>
      <c r="B11" s="5" t="s">
        <v>26</v>
      </c>
      <c r="C11" s="5" t="s">
        <v>9</v>
      </c>
      <c r="D11" s="6">
        <v>5.6895303997382303E-8</v>
      </c>
      <c r="E11" s="9" t="s">
        <v>34</v>
      </c>
      <c r="F11" s="6">
        <v>5.7870499852823898E-8</v>
      </c>
      <c r="G11" s="7">
        <v>7.09294789834032</v>
      </c>
      <c r="H11" s="7">
        <v>2.4006611982500701</v>
      </c>
      <c r="I11" s="7">
        <v>2.90283143345982</v>
      </c>
      <c r="J11" s="7">
        <v>1.3318000000000001</v>
      </c>
      <c r="K11" s="7">
        <v>0.62213109413166201</v>
      </c>
      <c r="L11" s="7">
        <v>1.54</v>
      </c>
      <c r="M11" s="7">
        <v>130.817378864088</v>
      </c>
      <c r="N11" s="7">
        <v>134.17931569348301</v>
      </c>
      <c r="O11" s="7">
        <v>130.99265176244199</v>
      </c>
      <c r="P11" s="7">
        <v>0.43605980923173698</v>
      </c>
      <c r="Q11" s="6">
        <v>9.5130787158680206E-3</v>
      </c>
    </row>
    <row r="12" spans="1:17" x14ac:dyDescent="0.2">
      <c r="A12" s="5" t="s">
        <v>24</v>
      </c>
      <c r="B12" s="5" t="s">
        <v>26</v>
      </c>
      <c r="C12" s="5" t="s">
        <v>9</v>
      </c>
      <c r="D12" s="6">
        <v>5.2121887926722901E-8</v>
      </c>
      <c r="E12" s="9" t="s">
        <v>36</v>
      </c>
      <c r="F12" s="6">
        <v>6.1516608496634305E-8</v>
      </c>
      <c r="G12" s="7">
        <v>6.4109922149869201</v>
      </c>
      <c r="H12" s="7">
        <v>2.1707148239993099</v>
      </c>
      <c r="I12" s="7">
        <v>3.0444702302345998</v>
      </c>
      <c r="J12" s="7">
        <v>0.65329999999999999</v>
      </c>
      <c r="K12" s="7">
        <v>0.36713453936274998</v>
      </c>
      <c r="L12" s="7">
        <v>4.3799999999999901</v>
      </c>
      <c r="M12" s="7">
        <v>112.092937709208</v>
      </c>
      <c r="N12" s="7">
        <v>121.595220172213</v>
      </c>
      <c r="O12" s="7">
        <v>113.144573227348</v>
      </c>
      <c r="P12" s="7">
        <v>0.47874245572201302</v>
      </c>
      <c r="Q12" s="6">
        <v>1.30406099129493E-5</v>
      </c>
    </row>
    <row r="13" spans="1:17" x14ac:dyDescent="0.2">
      <c r="A13" s="5" t="s">
        <v>24</v>
      </c>
      <c r="B13" s="5" t="s">
        <v>26</v>
      </c>
      <c r="C13" s="5" t="s">
        <v>9</v>
      </c>
      <c r="D13" s="6">
        <v>6.2931815140284102E-8</v>
      </c>
      <c r="E13" s="9" t="s">
        <v>38</v>
      </c>
      <c r="F13" s="6">
        <v>9.1040687555314394E-8</v>
      </c>
      <c r="G13" s="7">
        <v>7.3839996431266703</v>
      </c>
      <c r="H13" s="7">
        <v>2.4775471697810199</v>
      </c>
      <c r="I13" s="7">
        <v>4.2980471343506501</v>
      </c>
      <c r="J13" s="7">
        <v>0.46739999999999798</v>
      </c>
      <c r="K13" s="7">
        <v>0.14049096538949901</v>
      </c>
      <c r="L13" s="7">
        <v>8.3499999999999606</v>
      </c>
      <c r="M13" s="7">
        <v>107.058582287394</v>
      </c>
      <c r="N13" s="7">
        <v>123.08584133385899</v>
      </c>
      <c r="O13" s="7">
        <v>108.669597124437</v>
      </c>
      <c r="P13" s="7">
        <v>9.8744484954454204E-2</v>
      </c>
      <c r="Q13" s="6">
        <v>1.4990605470861001E-8</v>
      </c>
    </row>
    <row r="14" spans="1:17" x14ac:dyDescent="0.2">
      <c r="A14" s="5" t="s">
        <v>24</v>
      </c>
      <c r="B14" s="5" t="s">
        <v>26</v>
      </c>
      <c r="C14" s="5" t="s">
        <v>10</v>
      </c>
      <c r="D14" s="6">
        <v>4.8540609532724401E-8</v>
      </c>
      <c r="E14" s="9" t="s">
        <v>39</v>
      </c>
      <c r="F14" s="6">
        <v>5.5523712865551902E-8</v>
      </c>
      <c r="G14" s="7">
        <v>6.9251269600020198</v>
      </c>
      <c r="H14" s="7">
        <v>2.7019867562458102</v>
      </c>
      <c r="I14" s="7">
        <v>3.6604562114547199</v>
      </c>
      <c r="J14" s="7">
        <v>1.0491999999999999</v>
      </c>
      <c r="K14" s="7">
        <v>0.47420862068615999</v>
      </c>
      <c r="L14" s="7">
        <v>3.1799999999999899</v>
      </c>
      <c r="M14" s="7">
        <v>124.008295459113</v>
      </c>
      <c r="N14" s="7">
        <v>131.169020847404</v>
      </c>
      <c r="O14" s="7">
        <v>124.613524037858</v>
      </c>
      <c r="P14" s="7">
        <v>0.31515240052590399</v>
      </c>
      <c r="Q14" s="6">
        <v>1.5409888100285701E-4</v>
      </c>
    </row>
    <row r="15" spans="1:17" x14ac:dyDescent="0.2">
      <c r="A15" s="5" t="s">
        <v>24</v>
      </c>
      <c r="B15" s="5" t="s">
        <v>26</v>
      </c>
      <c r="C15" s="5" t="s">
        <v>10</v>
      </c>
      <c r="D15" s="6">
        <v>6.9336284171601296E-8</v>
      </c>
      <c r="E15" s="9" t="s">
        <v>40</v>
      </c>
      <c r="F15" s="6">
        <v>8.6003030218890806E-8</v>
      </c>
      <c r="G15" s="7">
        <v>4.8304277972882304</v>
      </c>
      <c r="H15" s="7">
        <v>1.70569457637888</v>
      </c>
      <c r="I15" s="7">
        <v>2.41075469337218</v>
      </c>
      <c r="J15" s="7">
        <v>0.52289999999999903</v>
      </c>
      <c r="K15" s="7">
        <v>0.29954109186539601</v>
      </c>
      <c r="L15" s="7">
        <v>3.6599999999999899</v>
      </c>
      <c r="M15" s="7">
        <v>104.855269509542</v>
      </c>
      <c r="N15" s="7">
        <v>111.1058407722</v>
      </c>
      <c r="O15" s="7">
        <v>101.61804575996899</v>
      </c>
      <c r="P15" s="7">
        <v>6.3549540767691495E-2</v>
      </c>
      <c r="Q15" s="6">
        <v>4.0670321971440901E-4</v>
      </c>
    </row>
    <row r="16" spans="1:17" x14ac:dyDescent="0.2">
      <c r="A16" s="5" t="s">
        <v>24</v>
      </c>
      <c r="B16" s="5" t="s">
        <v>26</v>
      </c>
      <c r="C16" s="5" t="s">
        <v>10</v>
      </c>
      <c r="D16" s="6">
        <v>3.1836438060658797E-8</v>
      </c>
      <c r="E16" s="9" t="s">
        <v>41</v>
      </c>
      <c r="F16" s="6">
        <v>3.96944113209583E-8</v>
      </c>
      <c r="G16" s="7">
        <v>7.2162592937493404</v>
      </c>
      <c r="H16" s="7">
        <v>2.4441529238719402</v>
      </c>
      <c r="I16" s="7">
        <v>3.6201891278632101</v>
      </c>
      <c r="J16" s="7">
        <v>0.74059999999999704</v>
      </c>
      <c r="K16" s="7">
        <v>0.34970291575921197</v>
      </c>
      <c r="L16" s="7">
        <v>4.3699999999999903</v>
      </c>
      <c r="M16" s="7">
        <v>123.184584433217</v>
      </c>
      <c r="N16" s="7">
        <v>128.946548411322</v>
      </c>
      <c r="O16" s="7">
        <v>119.6447577026</v>
      </c>
      <c r="P16" s="7">
        <v>0.20929822495162601</v>
      </c>
      <c r="Q16" s="6">
        <v>6.8706061147417801E-4</v>
      </c>
    </row>
    <row r="17" spans="1:17" x14ac:dyDescent="0.2">
      <c r="A17" s="5" t="s">
        <v>24</v>
      </c>
      <c r="B17" s="5" t="s">
        <v>26</v>
      </c>
      <c r="C17" s="5" t="s">
        <v>10</v>
      </c>
      <c r="D17" s="6">
        <v>3.0438644961334602E-8</v>
      </c>
      <c r="E17" s="9" t="s">
        <v>42</v>
      </c>
      <c r="F17" s="6">
        <v>4.2254211386709802E-8</v>
      </c>
      <c r="G17" s="7">
        <v>5.8239274026020098</v>
      </c>
      <c r="H17" s="7">
        <v>1.99203971878708</v>
      </c>
      <c r="I17" s="7">
        <v>3.2529311737962598</v>
      </c>
      <c r="J17" s="7">
        <v>9.0000000000001107E-2</v>
      </c>
      <c r="K17" s="7">
        <v>0.128095551324966</v>
      </c>
      <c r="L17" s="7">
        <v>39.369999999998399</v>
      </c>
      <c r="M17" s="7">
        <v>94.034336355629094</v>
      </c>
      <c r="N17" s="7">
        <v>110.76974955284901</v>
      </c>
      <c r="O17" s="7">
        <v>95.2778236491162</v>
      </c>
      <c r="P17" s="7">
        <v>0.63542697630122402</v>
      </c>
      <c r="Q17" s="6">
        <v>7.2340980336251701E-9</v>
      </c>
    </row>
    <row r="18" spans="1:17" x14ac:dyDescent="0.2">
      <c r="A18" s="5" t="s">
        <v>24</v>
      </c>
      <c r="B18" s="5" t="s">
        <v>26</v>
      </c>
      <c r="C18" s="5" t="s">
        <v>11</v>
      </c>
      <c r="D18" s="6">
        <v>1.3426823641291599E-7</v>
      </c>
      <c r="E18" s="9" t="s">
        <v>43</v>
      </c>
      <c r="F18" s="6">
        <v>1.3078834817941501E-7</v>
      </c>
      <c r="G18" s="7">
        <v>14.0981648233562</v>
      </c>
      <c r="H18" s="7">
        <v>5.2559177979598202</v>
      </c>
      <c r="I18" s="7">
        <v>6.3458902353457898</v>
      </c>
      <c r="J18" s="7">
        <v>3.9238000000000102</v>
      </c>
      <c r="K18" s="7">
        <v>0.733886923201851</v>
      </c>
      <c r="L18" s="7">
        <v>0.84</v>
      </c>
      <c r="M18" s="7">
        <v>170.534872488996</v>
      </c>
      <c r="N18" s="7">
        <v>173.36106380494601</v>
      </c>
      <c r="O18" s="7">
        <v>171.83954854840701</v>
      </c>
      <c r="P18" s="7">
        <v>0.56830407556071005</v>
      </c>
      <c r="Q18" s="6">
        <v>1.74316717209822E-2</v>
      </c>
    </row>
    <row r="19" spans="1:17" x14ac:dyDescent="0.2">
      <c r="A19" s="5" t="s">
        <v>24</v>
      </c>
      <c r="B19" s="5" t="s">
        <v>26</v>
      </c>
      <c r="C19" s="5" t="s">
        <v>11</v>
      </c>
      <c r="D19" s="6">
        <v>6.5245754616950604E-8</v>
      </c>
      <c r="E19" s="9" t="s">
        <v>44</v>
      </c>
      <c r="F19" s="6">
        <v>7.9190846765828595E-8</v>
      </c>
      <c r="G19" s="7">
        <v>8.1339707422465093</v>
      </c>
      <c r="H19" s="7">
        <v>2.7394049676371499</v>
      </c>
      <c r="I19" s="7">
        <v>3.9722774093669799</v>
      </c>
      <c r="J19" s="7">
        <v>1.0494000000000001</v>
      </c>
      <c r="K19" s="7">
        <v>0.42236763320376602</v>
      </c>
      <c r="L19" s="7">
        <v>3.0499999999999901</v>
      </c>
      <c r="M19" s="7">
        <v>130.446651459066</v>
      </c>
      <c r="N19" s="7">
        <v>135.42081754672799</v>
      </c>
      <c r="O19" s="7">
        <v>127.087647042895</v>
      </c>
      <c r="P19" s="7">
        <v>0.55372174667600504</v>
      </c>
      <c r="Q19" s="6">
        <v>1.6099518941157099E-3</v>
      </c>
    </row>
    <row r="20" spans="1:17" x14ac:dyDescent="0.2">
      <c r="A20" s="5" t="s">
        <v>24</v>
      </c>
      <c r="B20" s="5" t="s">
        <v>26</v>
      </c>
      <c r="C20" s="5" t="s">
        <v>11</v>
      </c>
      <c r="D20" s="6">
        <v>7.8749993212116295E-8</v>
      </c>
      <c r="E20" s="9" t="s">
        <v>45</v>
      </c>
      <c r="F20" s="6">
        <v>9.5671663716508604E-8</v>
      </c>
      <c r="G20" s="7">
        <v>9.6862491650903095</v>
      </c>
      <c r="H20" s="7">
        <v>3.1503340044201602</v>
      </c>
      <c r="I20" s="7">
        <v>4.7348112839780896</v>
      </c>
      <c r="J20" s="7">
        <v>0.97509999999999997</v>
      </c>
      <c r="K20" s="7">
        <v>0.379078149906805</v>
      </c>
      <c r="L20" s="7">
        <v>4.8199999999999799</v>
      </c>
      <c r="M20" s="7">
        <v>125.603354357371</v>
      </c>
      <c r="N20" s="7">
        <v>137.46203082978599</v>
      </c>
      <c r="O20" s="7">
        <v>128.30499501266601</v>
      </c>
      <c r="P20" s="7">
        <v>0.968884952847065</v>
      </c>
      <c r="Q20" s="6">
        <v>1.1157198736958699E-6</v>
      </c>
    </row>
    <row r="21" spans="1:17" x14ac:dyDescent="0.2">
      <c r="A21" s="5" t="s">
        <v>24</v>
      </c>
      <c r="B21" s="5" t="s">
        <v>26</v>
      </c>
      <c r="C21" s="5" t="s">
        <v>11</v>
      </c>
      <c r="D21" s="6">
        <v>8.0200235499034698E-8</v>
      </c>
      <c r="E21" s="9" t="s">
        <v>46</v>
      </c>
      <c r="F21" s="6">
        <v>1.06667987739728E-7</v>
      </c>
      <c r="G21" s="7">
        <v>9.4101609652200793</v>
      </c>
      <c r="H21" s="7">
        <v>3.06741043075866</v>
      </c>
      <c r="I21" s="7">
        <v>5.0358147696669899</v>
      </c>
      <c r="J21" s="7">
        <v>0.66629999999999601</v>
      </c>
      <c r="K21" s="7">
        <v>0.26857598673004401</v>
      </c>
      <c r="L21" s="7">
        <v>7.5699999999999701</v>
      </c>
      <c r="M21" s="7">
        <v>118.387904382657</v>
      </c>
      <c r="N21" s="7">
        <v>133.92036651096001</v>
      </c>
      <c r="O21" s="7">
        <v>120.485787743855</v>
      </c>
      <c r="P21" s="7">
        <v>0.211563064703987</v>
      </c>
      <c r="Q21" s="6">
        <v>2.4954022735690301E-8</v>
      </c>
    </row>
    <row r="22" spans="1:17" x14ac:dyDescent="0.2">
      <c r="A22" s="5" t="s">
        <v>24</v>
      </c>
      <c r="B22" s="5" t="s">
        <v>26</v>
      </c>
      <c r="C22" s="5" t="s">
        <v>12</v>
      </c>
      <c r="D22" s="6">
        <v>1.4517956494480501E-8</v>
      </c>
      <c r="E22" s="9" t="s">
        <v>47</v>
      </c>
      <c r="F22" s="6">
        <v>1.45654648657258E-8</v>
      </c>
      <c r="G22" s="7">
        <v>1.2630622150198001</v>
      </c>
      <c r="H22" s="7">
        <v>0.55406842370898302</v>
      </c>
      <c r="I22" s="7">
        <v>0.58556863250292102</v>
      </c>
      <c r="J22" s="7">
        <v>0.38750000000000001</v>
      </c>
      <c r="K22" s="7">
        <v>0.61187101978377501</v>
      </c>
      <c r="L22" s="7">
        <v>0.53</v>
      </c>
      <c r="M22" s="7">
        <v>67.036903237290204</v>
      </c>
      <c r="N22" s="7">
        <v>68.064234130476294</v>
      </c>
      <c r="O22" s="7">
        <v>67.072848679767006</v>
      </c>
      <c r="P22" s="7">
        <v>0.10870072334215899</v>
      </c>
      <c r="Q22" s="6">
        <v>0.15174094553568199</v>
      </c>
    </row>
    <row r="23" spans="1:17" x14ac:dyDescent="0.2">
      <c r="A23" s="5" t="s">
        <v>24</v>
      </c>
      <c r="B23" s="5" t="s">
        <v>26</v>
      </c>
      <c r="C23" s="5" t="s">
        <v>12</v>
      </c>
      <c r="D23" s="6">
        <v>4.3822293240798303E-8</v>
      </c>
      <c r="E23" s="9" t="s">
        <v>48</v>
      </c>
      <c r="F23" s="6">
        <v>4.4084295817553697E-8</v>
      </c>
      <c r="G23" s="7">
        <v>3.7979320808691801</v>
      </c>
      <c r="H23" s="7">
        <v>1.5389977635668499</v>
      </c>
      <c r="I23" s="7">
        <v>1.7655100870569</v>
      </c>
      <c r="J23" s="7">
        <v>0.75770000000000004</v>
      </c>
      <c r="K23" s="7">
        <v>0.616052963195309</v>
      </c>
      <c r="L23" s="7">
        <v>1.91</v>
      </c>
      <c r="M23" s="7">
        <v>113.067032087699</v>
      </c>
      <c r="N23" s="7">
        <v>115.50249582039299</v>
      </c>
      <c r="O23" s="7">
        <v>113.23079101897601</v>
      </c>
      <c r="P23" s="7">
        <v>5.9636817522551601E-2</v>
      </c>
      <c r="Q23" s="6">
        <v>2.7312817449283201E-2</v>
      </c>
    </row>
    <row r="24" spans="1:17" x14ac:dyDescent="0.2">
      <c r="A24" s="5" t="s">
        <v>24</v>
      </c>
      <c r="B24" s="5" t="s">
        <v>26</v>
      </c>
      <c r="C24" s="5" t="s">
        <v>12</v>
      </c>
      <c r="D24" s="6">
        <v>4.0874290941831901E-8</v>
      </c>
      <c r="E24" s="9" t="s">
        <v>49</v>
      </c>
      <c r="F24" s="6">
        <v>4.0706167275089002E-8</v>
      </c>
      <c r="G24" s="7">
        <v>3.02469752969556</v>
      </c>
      <c r="H24" s="7">
        <v>1.23278349730839</v>
      </c>
      <c r="I24" s="7">
        <v>1.3919580105210501</v>
      </c>
      <c r="J24" s="7">
        <v>0.88749999999999896</v>
      </c>
      <c r="K24" s="7">
        <v>0.61396424128450799</v>
      </c>
      <c r="L24" s="7">
        <v>0.7</v>
      </c>
      <c r="M24" s="7">
        <v>96.302233234886202</v>
      </c>
      <c r="N24" s="7">
        <v>100.01246763411299</v>
      </c>
      <c r="O24" s="7">
        <v>99.257862765365601</v>
      </c>
      <c r="P24" s="7">
        <v>0.67734709613895705</v>
      </c>
      <c r="Q24" s="6">
        <v>6.4486011914917296E-3</v>
      </c>
    </row>
    <row r="25" spans="1:17" x14ac:dyDescent="0.2">
      <c r="A25" s="5" t="s">
        <v>24</v>
      </c>
      <c r="B25" s="5" t="s">
        <v>26</v>
      </c>
      <c r="C25" s="5" t="s">
        <v>12</v>
      </c>
      <c r="D25" s="6">
        <v>2.15821064754887E-8</v>
      </c>
      <c r="E25" s="9" t="s">
        <v>50</v>
      </c>
      <c r="F25" s="6">
        <v>2.2661386575271301E-8</v>
      </c>
      <c r="G25" s="7">
        <v>4.6545409632137202</v>
      </c>
      <c r="H25" s="7">
        <v>1.8850622214842501</v>
      </c>
      <c r="I25" s="7">
        <v>2.2584147798470502</v>
      </c>
      <c r="J25" s="7">
        <v>1.1086</v>
      </c>
      <c r="K25" s="7">
        <v>0.59191985943851799</v>
      </c>
      <c r="L25" s="7">
        <v>1.25</v>
      </c>
      <c r="M25" s="7">
        <v>120.005859041403</v>
      </c>
      <c r="N25" s="7">
        <v>122.987806643837</v>
      </c>
      <c r="O25" s="7">
        <v>120.29276588027</v>
      </c>
      <c r="P25" s="7">
        <v>0.91416880791606003</v>
      </c>
      <c r="Q25" s="6">
        <v>1.46017468430807E-2</v>
      </c>
    </row>
    <row r="26" spans="1:17" x14ac:dyDescent="0.2">
      <c r="A26" s="5" t="s">
        <v>24</v>
      </c>
      <c r="B26" s="5" t="s">
        <v>26</v>
      </c>
      <c r="C26" s="5" t="s">
        <v>13</v>
      </c>
      <c r="D26" s="6">
        <v>5.8324631471233101E-8</v>
      </c>
      <c r="E26" s="9" t="s">
        <v>51</v>
      </c>
      <c r="F26" s="6">
        <v>5.5251615146711702E-8</v>
      </c>
      <c r="G26" s="7">
        <v>7.5433190036128197</v>
      </c>
      <c r="H26" s="7">
        <v>2.9208435724536099</v>
      </c>
      <c r="I26" s="7">
        <v>3.3020956642237</v>
      </c>
      <c r="J26" s="7">
        <v>2.1956000000000002</v>
      </c>
      <c r="K26" s="7">
        <v>0.73862438126311203</v>
      </c>
      <c r="L26" s="7">
        <v>0.71</v>
      </c>
      <c r="M26" s="7">
        <v>143.516773873148</v>
      </c>
      <c r="N26" s="7">
        <v>146.07110498703801</v>
      </c>
      <c r="O26" s="7">
        <v>144.99216791160299</v>
      </c>
      <c r="P26" s="7">
        <v>0.78225248522249302</v>
      </c>
      <c r="Q26" s="6">
        <v>2.38066700780676E-2</v>
      </c>
    </row>
    <row r="27" spans="1:17" x14ac:dyDescent="0.2">
      <c r="A27" s="5" t="s">
        <v>24</v>
      </c>
      <c r="B27" s="5" t="s">
        <v>26</v>
      </c>
      <c r="C27" s="5" t="s">
        <v>13</v>
      </c>
      <c r="D27" s="6">
        <v>1.2653280964036099E-7</v>
      </c>
      <c r="E27" s="9" t="s">
        <v>52</v>
      </c>
      <c r="F27" s="6">
        <v>1.2575679236347099E-7</v>
      </c>
      <c r="G27" s="7">
        <v>5.9892196563104303</v>
      </c>
      <c r="H27" s="7">
        <v>2.33069479813844</v>
      </c>
      <c r="I27" s="7">
        <v>2.7506335957658399</v>
      </c>
      <c r="J27" s="7">
        <v>1.1973</v>
      </c>
      <c r="K27" s="7">
        <v>0.61502764875500804</v>
      </c>
      <c r="L27" s="7">
        <v>2.0099999999999998</v>
      </c>
      <c r="M27" s="7">
        <v>123.56663802852501</v>
      </c>
      <c r="N27" s="7">
        <v>129.15744380040101</v>
      </c>
      <c r="O27" s="7">
        <v>126.574470538958</v>
      </c>
      <c r="P27" s="7">
        <v>0.25652515191021502</v>
      </c>
      <c r="Q27" s="6">
        <v>8.2611987322982704E-4</v>
      </c>
    </row>
    <row r="28" spans="1:17" x14ac:dyDescent="0.2">
      <c r="A28" s="5" t="s">
        <v>24</v>
      </c>
      <c r="B28" s="5" t="s">
        <v>26</v>
      </c>
      <c r="C28" s="5" t="s">
        <v>13</v>
      </c>
      <c r="D28" s="6">
        <v>1.1970023365336301E-7</v>
      </c>
      <c r="E28" s="9" t="s">
        <v>53</v>
      </c>
      <c r="F28" s="6">
        <v>1.2915514009105101E-7</v>
      </c>
      <c r="G28" s="7">
        <v>6.6034628898771697</v>
      </c>
      <c r="H28" s="7">
        <v>2.6013670142382401</v>
      </c>
      <c r="I28" s="7">
        <v>3.2924761689064499</v>
      </c>
      <c r="J28" s="7">
        <v>1.4346000000000001</v>
      </c>
      <c r="K28" s="7">
        <v>0.56616914188032896</v>
      </c>
      <c r="L28" s="7">
        <v>1.6</v>
      </c>
      <c r="M28" s="7">
        <v>129.256166659689</v>
      </c>
      <c r="N28" s="7">
        <v>132.55233126301201</v>
      </c>
      <c r="O28" s="7">
        <v>128.58160931673399</v>
      </c>
      <c r="P28" s="7">
        <v>0.34807984957510602</v>
      </c>
      <c r="Q28" s="6">
        <v>1.0241908534466399E-2</v>
      </c>
    </row>
    <row r="29" spans="1:17" x14ac:dyDescent="0.2">
      <c r="A29" s="5" t="s">
        <v>24</v>
      </c>
      <c r="B29" s="5" t="s">
        <v>26</v>
      </c>
      <c r="C29" s="5" t="s">
        <v>13</v>
      </c>
      <c r="D29" s="6">
        <v>3.4184062917882102E-8</v>
      </c>
      <c r="E29" s="9" t="s">
        <v>54</v>
      </c>
      <c r="F29" s="6">
        <v>4.11625682883048E-8</v>
      </c>
      <c r="G29" s="7">
        <v>3.9539566108350299</v>
      </c>
      <c r="H29" s="7">
        <v>1.62502454773974</v>
      </c>
      <c r="I29" s="7">
        <v>2.2001124887365999</v>
      </c>
      <c r="J29" s="7">
        <v>0.61329999999999996</v>
      </c>
      <c r="K29" s="7">
        <v>0.34974676910581998</v>
      </c>
      <c r="L29" s="7">
        <v>2.73999999999999</v>
      </c>
      <c r="M29" s="7">
        <v>102.01827863419</v>
      </c>
      <c r="N29" s="7">
        <v>109.124535367127</v>
      </c>
      <c r="O29" s="7">
        <v>102.432797458078</v>
      </c>
      <c r="P29" s="7">
        <v>0.48016644634105599</v>
      </c>
      <c r="Q29" s="6">
        <v>1.6328108326616801E-4</v>
      </c>
    </row>
    <row r="30" spans="1:17" x14ac:dyDescent="0.2">
      <c r="A30" s="5" t="s">
        <v>24</v>
      </c>
      <c r="B30" s="5" t="s">
        <v>27</v>
      </c>
      <c r="C30" s="5" t="s">
        <v>8</v>
      </c>
      <c r="D30" s="6">
        <v>3.5972603155042198E-8</v>
      </c>
      <c r="E30" s="9" t="s">
        <v>55</v>
      </c>
      <c r="F30" s="6">
        <v>5.0814153936377003E-8</v>
      </c>
      <c r="G30" s="7">
        <v>5.5997352244682297</v>
      </c>
      <c r="H30" s="7">
        <v>1.9378712440486401</v>
      </c>
      <c r="I30" s="7">
        <v>2.5461532976152901</v>
      </c>
      <c r="J30" s="7">
        <v>0.66179999999999894</v>
      </c>
      <c r="K30" s="7">
        <v>0.43355825084743999</v>
      </c>
      <c r="L30" s="7">
        <v>3.3899999999999899</v>
      </c>
      <c r="M30" s="7">
        <v>115.828245017336</v>
      </c>
      <c r="N30" s="7">
        <v>120.70630157254401</v>
      </c>
      <c r="O30" s="7">
        <v>113.187903096848</v>
      </c>
      <c r="P30" s="7">
        <v>0.123003354469352</v>
      </c>
      <c r="Q30" s="6">
        <v>1.7872739196522301E-3</v>
      </c>
    </row>
    <row r="31" spans="1:17" x14ac:dyDescent="0.2">
      <c r="A31" s="5" t="s">
        <v>24</v>
      </c>
      <c r="B31" s="5" t="s">
        <v>27</v>
      </c>
      <c r="C31" s="5" t="s">
        <v>8</v>
      </c>
      <c r="D31" s="6">
        <v>2.8886100222042299E-8</v>
      </c>
      <c r="E31" s="9" t="s">
        <v>59</v>
      </c>
      <c r="F31" s="6">
        <v>4.1480014140162303E-8</v>
      </c>
      <c r="G31" s="7">
        <v>4.0151679308638801</v>
      </c>
      <c r="H31" s="7">
        <v>1.44375824035144</v>
      </c>
      <c r="I31" s="7">
        <v>1.8559143047603399</v>
      </c>
      <c r="J31" s="7">
        <v>0.62309999999999999</v>
      </c>
      <c r="K31" s="7">
        <v>0.38653406832861098</v>
      </c>
      <c r="L31" s="7">
        <v>2.0299999999999998</v>
      </c>
      <c r="M31" s="7">
        <v>106.61508245690401</v>
      </c>
      <c r="N31" s="7">
        <v>108.449829174515</v>
      </c>
      <c r="O31" s="7">
        <v>102.997831394134</v>
      </c>
      <c r="P31" s="7">
        <v>0.35244869207881702</v>
      </c>
      <c r="Q31" s="6">
        <v>5.5417024551529602E-2</v>
      </c>
    </row>
    <row r="32" spans="1:17" x14ac:dyDescent="0.2">
      <c r="A32" s="5" t="s">
        <v>24</v>
      </c>
      <c r="B32" s="5" t="s">
        <v>27</v>
      </c>
      <c r="C32" s="5" t="s">
        <v>8</v>
      </c>
      <c r="D32" s="6">
        <v>2.2374978538627401E-8</v>
      </c>
      <c r="E32" s="9" t="s">
        <v>63</v>
      </c>
      <c r="F32" s="6">
        <v>2.3985139603147499E-8</v>
      </c>
      <c r="G32" s="7">
        <v>2.9311221885601899</v>
      </c>
      <c r="H32" s="7">
        <v>1.22983485186241</v>
      </c>
      <c r="I32" s="7">
        <v>1.45193691850323</v>
      </c>
      <c r="J32" s="7">
        <v>0.69620000000000004</v>
      </c>
      <c r="K32" s="7">
        <v>0.52067341839797199</v>
      </c>
      <c r="L32" s="7">
        <v>1.1599999999999999</v>
      </c>
      <c r="M32" s="7">
        <v>97.800635315854905</v>
      </c>
      <c r="N32" s="7">
        <v>100.88863122576301</v>
      </c>
      <c r="O32" s="7">
        <v>98.162558000043404</v>
      </c>
      <c r="P32" s="7">
        <v>0.38762354854339298</v>
      </c>
      <c r="Q32" s="6">
        <v>1.2949529789662099E-2</v>
      </c>
    </row>
    <row r="33" spans="1:17" x14ac:dyDescent="0.2">
      <c r="A33" s="5" t="s">
        <v>24</v>
      </c>
      <c r="B33" s="5" t="s">
        <v>27</v>
      </c>
      <c r="C33" s="5" t="s">
        <v>8</v>
      </c>
      <c r="D33" s="6">
        <v>3.7292288451401202E-8</v>
      </c>
      <c r="E33" s="9" t="s">
        <v>72</v>
      </c>
      <c r="F33" s="6">
        <v>3.8939929479082401E-8</v>
      </c>
      <c r="G33" s="7">
        <v>4.1643055437398004</v>
      </c>
      <c r="H33" s="7">
        <v>1.6829825596371999</v>
      </c>
      <c r="I33" s="7">
        <v>2.0093376178723901</v>
      </c>
      <c r="J33" s="7">
        <v>0.88839999999999797</v>
      </c>
      <c r="K33" s="7">
        <v>0.56080584255071098</v>
      </c>
      <c r="L33" s="7">
        <v>1.66</v>
      </c>
      <c r="M33" s="7">
        <v>110.51647600588301</v>
      </c>
      <c r="N33" s="7">
        <v>114.91843358480899</v>
      </c>
      <c r="O33" s="7">
        <v>112.295657529976</v>
      </c>
      <c r="P33" s="7">
        <v>0.53102800623828394</v>
      </c>
      <c r="Q33" s="6">
        <v>3.0058481800689599E-3</v>
      </c>
    </row>
    <row r="34" spans="1:17" x14ac:dyDescent="0.2">
      <c r="A34" s="5" t="s">
        <v>24</v>
      </c>
      <c r="B34" s="5" t="s">
        <v>27</v>
      </c>
      <c r="C34" s="5" t="s">
        <v>8</v>
      </c>
      <c r="D34" s="6">
        <v>2.3784207720482999E-8</v>
      </c>
      <c r="E34" s="5" t="s">
        <v>70</v>
      </c>
      <c r="F34" s="6">
        <v>2.7286583167809301E-8</v>
      </c>
      <c r="G34" s="7">
        <v>3.7579048198363099</v>
      </c>
      <c r="H34" s="7">
        <v>1.5601582887219401</v>
      </c>
      <c r="I34" s="7">
        <v>1.9922344493341799</v>
      </c>
      <c r="J34" s="7">
        <v>0.46279999999999899</v>
      </c>
      <c r="K34" s="7">
        <v>0.40780326331105998</v>
      </c>
      <c r="L34" s="7">
        <v>3.8299999999999899</v>
      </c>
      <c r="M34" s="7">
        <v>110.904146183479</v>
      </c>
      <c r="N34" s="7">
        <v>112.902884402617</v>
      </c>
      <c r="O34" s="7">
        <v>105.24729317430899</v>
      </c>
      <c r="P34" s="7">
        <v>0.18407131170708699</v>
      </c>
      <c r="Q34" s="6">
        <v>4.5568442419182703E-2</v>
      </c>
    </row>
    <row r="35" spans="1:17" x14ac:dyDescent="0.2">
      <c r="A35" s="5" t="s">
        <v>24</v>
      </c>
      <c r="B35" s="5" t="s">
        <v>27</v>
      </c>
      <c r="C35" s="5" t="s">
        <v>9</v>
      </c>
      <c r="D35" s="6">
        <v>7.1006654233044397E-8</v>
      </c>
      <c r="E35" s="9" t="s">
        <v>56</v>
      </c>
      <c r="F35" s="6">
        <v>8.9864420726439296E-8</v>
      </c>
      <c r="G35" s="7">
        <v>5.7752078776209403</v>
      </c>
      <c r="H35" s="7">
        <v>1.9535508021225501</v>
      </c>
      <c r="I35" s="7">
        <v>2.3526676126559098</v>
      </c>
      <c r="J35" s="7">
        <v>0.69740000000000002</v>
      </c>
      <c r="K35" s="7">
        <v>0.55371429510714798</v>
      </c>
      <c r="L35" s="7">
        <v>3.48999999999999</v>
      </c>
      <c r="M35" s="7">
        <v>113.084047767671</v>
      </c>
      <c r="N35" s="7">
        <v>119.50345263278599</v>
      </c>
      <c r="O35" s="7">
        <v>114.4552437463</v>
      </c>
      <c r="P35" s="7">
        <v>0.28078497326388602</v>
      </c>
      <c r="Q35" s="6">
        <v>3.39503508059494E-4</v>
      </c>
    </row>
    <row r="36" spans="1:17" x14ac:dyDescent="0.2">
      <c r="A36" s="5" t="s">
        <v>24</v>
      </c>
      <c r="B36" s="5" t="s">
        <v>27</v>
      </c>
      <c r="C36" s="5" t="s">
        <v>9</v>
      </c>
      <c r="D36" s="6">
        <v>7.5552171164654905E-8</v>
      </c>
      <c r="E36" s="9" t="s">
        <v>60</v>
      </c>
      <c r="F36" s="6">
        <v>1.00216579197645E-7</v>
      </c>
      <c r="G36" s="7">
        <v>6.9507997471482597</v>
      </c>
      <c r="H36" s="7">
        <v>2.3763588900573902</v>
      </c>
      <c r="I36" s="7">
        <v>2.9677794610786701</v>
      </c>
      <c r="J36" s="7">
        <v>1.5121</v>
      </c>
      <c r="K36" s="7">
        <v>0.59282601970139104</v>
      </c>
      <c r="L36" s="7">
        <v>1.05</v>
      </c>
      <c r="M36" s="7">
        <v>135.267105709172</v>
      </c>
      <c r="N36" s="7">
        <v>136.88165866802299</v>
      </c>
      <c r="O36" s="7">
        <v>134.15836978237201</v>
      </c>
      <c r="P36" s="7">
        <v>0.47911366851083997</v>
      </c>
      <c r="Q36" s="6">
        <v>7.2340173276564501E-2</v>
      </c>
    </row>
    <row r="37" spans="1:17" x14ac:dyDescent="0.2">
      <c r="A37" s="5" t="s">
        <v>24</v>
      </c>
      <c r="B37" s="5" t="s">
        <v>27</v>
      </c>
      <c r="C37" s="5" t="s">
        <v>9</v>
      </c>
      <c r="D37" s="6">
        <v>3.6916716356816197E-8</v>
      </c>
      <c r="E37" s="9" t="s">
        <v>64</v>
      </c>
      <c r="F37" s="6">
        <v>3.8040302106777502E-8</v>
      </c>
      <c r="G37" s="7">
        <v>4.5899784003641502</v>
      </c>
      <c r="H37" s="7">
        <v>1.8435492058731799</v>
      </c>
      <c r="I37" s="7">
        <v>2.1855751113454698</v>
      </c>
      <c r="J37" s="7">
        <v>0.93399999999999805</v>
      </c>
      <c r="K37" s="7">
        <v>0.58416924088378197</v>
      </c>
      <c r="L37" s="7">
        <v>1.85</v>
      </c>
      <c r="M37" s="7">
        <v>118.49101478139301</v>
      </c>
      <c r="N37" s="7">
        <v>121.89738367219501</v>
      </c>
      <c r="O37" s="7">
        <v>119.010541136401</v>
      </c>
      <c r="P37" s="7">
        <v>0.3283042279333</v>
      </c>
      <c r="Q37" s="6">
        <v>9.05098905961608E-3</v>
      </c>
    </row>
    <row r="38" spans="1:17" x14ac:dyDescent="0.2">
      <c r="A38" s="5" t="s">
        <v>24</v>
      </c>
      <c r="B38" s="5" t="s">
        <v>27</v>
      </c>
      <c r="C38" s="5" t="s">
        <v>9</v>
      </c>
      <c r="D38" s="6">
        <v>3.6799923322221098E-8</v>
      </c>
      <c r="E38" s="9" t="s">
        <v>67</v>
      </c>
      <c r="F38" s="6">
        <v>4.0667659823311701E-8</v>
      </c>
      <c r="G38" s="7">
        <v>5.2746556761850201</v>
      </c>
      <c r="H38" s="7">
        <v>2.1291623744249901</v>
      </c>
      <c r="I38" s="7">
        <v>2.6935843802210599</v>
      </c>
      <c r="J38" s="7">
        <v>1.1907000000000001</v>
      </c>
      <c r="K38" s="7">
        <v>0.53885456139421795</v>
      </c>
      <c r="L38" s="7">
        <v>1.41</v>
      </c>
      <c r="M38" s="7">
        <v>124.81715349647401</v>
      </c>
      <c r="N38" s="7">
        <v>126.984731519145</v>
      </c>
      <c r="O38" s="7">
        <v>123.17126852135399</v>
      </c>
      <c r="P38" s="7">
        <v>5.2189546792169E-2</v>
      </c>
      <c r="Q38" s="6">
        <v>3.7332993667088497E-2</v>
      </c>
    </row>
    <row r="39" spans="1:17" x14ac:dyDescent="0.2">
      <c r="A39" s="5" t="s">
        <v>24</v>
      </c>
      <c r="B39" s="5" t="s">
        <v>27</v>
      </c>
      <c r="C39" s="5" t="s">
        <v>9</v>
      </c>
      <c r="D39" s="6">
        <v>3.83299305833446E-8</v>
      </c>
      <c r="E39" s="5" t="s">
        <v>71</v>
      </c>
      <c r="F39" s="6">
        <v>4.6789598449873798E-8</v>
      </c>
      <c r="G39" s="7">
        <v>8.4453613718635996</v>
      </c>
      <c r="H39" s="7">
        <v>3.25648918649564</v>
      </c>
      <c r="I39" s="7">
        <v>4.7639119377746599</v>
      </c>
      <c r="J39" s="7">
        <v>1.2628999999999999</v>
      </c>
      <c r="K39" s="7">
        <v>0.43671765607086099</v>
      </c>
      <c r="L39" s="7">
        <v>3.2899999999999898</v>
      </c>
      <c r="M39" s="7">
        <v>133.40798441447799</v>
      </c>
      <c r="N39" s="7">
        <v>141.44490701314601</v>
      </c>
      <c r="O39" s="7">
        <v>133.174182144707</v>
      </c>
      <c r="P39" s="7">
        <v>0.44979951192976603</v>
      </c>
      <c r="Q39" s="6">
        <v>6.0919634699595301E-5</v>
      </c>
    </row>
    <row r="40" spans="1:17" x14ac:dyDescent="0.2">
      <c r="A40" s="5" t="s">
        <v>24</v>
      </c>
      <c r="B40" s="5" t="s">
        <v>27</v>
      </c>
      <c r="C40" s="5" t="s">
        <v>10</v>
      </c>
      <c r="D40" s="6">
        <v>3.84353044235152E-8</v>
      </c>
      <c r="E40" s="9" t="s">
        <v>57</v>
      </c>
      <c r="F40" s="6">
        <v>4.5973091307440597E-8</v>
      </c>
      <c r="G40" s="7">
        <v>5.9830957219272003</v>
      </c>
      <c r="H40" s="7">
        <v>2.0320208269657898</v>
      </c>
      <c r="I40" s="7">
        <v>2.3035813639752698</v>
      </c>
      <c r="J40" s="7">
        <v>1.1499999999999999</v>
      </c>
      <c r="K40" s="7">
        <v>0.67937193727261602</v>
      </c>
      <c r="L40" s="7">
        <v>1.49</v>
      </c>
      <c r="M40" s="7">
        <v>124.5380289063</v>
      </c>
      <c r="N40" s="7">
        <v>127.45075825668</v>
      </c>
      <c r="O40" s="7">
        <v>125.221913875802</v>
      </c>
      <c r="P40" s="7">
        <v>0.16736419107178099</v>
      </c>
      <c r="Q40" s="6">
        <v>1.5795848894632598E-2</v>
      </c>
    </row>
    <row r="41" spans="1:17" x14ac:dyDescent="0.2">
      <c r="A41" s="5" t="s">
        <v>24</v>
      </c>
      <c r="B41" s="5" t="s">
        <v>27</v>
      </c>
      <c r="C41" s="5" t="s">
        <v>10</v>
      </c>
      <c r="D41" s="6">
        <v>5.0958494465692703E-8</v>
      </c>
      <c r="E41" s="9" t="s">
        <v>61</v>
      </c>
      <c r="F41" s="6">
        <v>7.3741401103927896E-8</v>
      </c>
      <c r="G41" s="7">
        <v>7.0832307307312803</v>
      </c>
      <c r="H41" s="7">
        <v>2.4023069729942099</v>
      </c>
      <c r="I41" s="7">
        <v>3.2993653449442699</v>
      </c>
      <c r="J41" s="7">
        <v>0.85639999999999805</v>
      </c>
      <c r="K41" s="7">
        <v>0.43578528004700401</v>
      </c>
      <c r="L41" s="7">
        <v>3.3899999999999899</v>
      </c>
      <c r="M41" s="7">
        <v>126.462042294841</v>
      </c>
      <c r="N41" s="7">
        <v>131.020083238539</v>
      </c>
      <c r="O41" s="7">
        <v>123.467279168231</v>
      </c>
      <c r="P41" s="7">
        <v>1.5924529402992799E-2</v>
      </c>
      <c r="Q41" s="6">
        <v>2.5337206149191999E-3</v>
      </c>
    </row>
    <row r="42" spans="1:17" x14ac:dyDescent="0.2">
      <c r="A42" s="5" t="s">
        <v>24</v>
      </c>
      <c r="B42" s="5" t="s">
        <v>27</v>
      </c>
      <c r="C42" s="5" t="s">
        <v>10</v>
      </c>
      <c r="D42" s="6">
        <v>4.1133477595117102E-8</v>
      </c>
      <c r="E42" s="9" t="s">
        <v>65</v>
      </c>
      <c r="F42" s="6">
        <v>5.3251231177531802E-8</v>
      </c>
      <c r="G42" s="7">
        <v>5.38848556496034</v>
      </c>
      <c r="H42" s="7">
        <v>2.1655794216330202</v>
      </c>
      <c r="I42" s="7">
        <v>3.22355549234587</v>
      </c>
      <c r="J42" s="7">
        <v>0.60929999999999995</v>
      </c>
      <c r="K42" s="7">
        <v>0.30199783361953902</v>
      </c>
      <c r="L42" s="7">
        <v>4.5999999999999899</v>
      </c>
      <c r="M42" s="7">
        <v>116.31622904187</v>
      </c>
      <c r="N42" s="7">
        <v>122.389092714689</v>
      </c>
      <c r="O42" s="7">
        <v>112.190785770788</v>
      </c>
      <c r="P42" s="7">
        <v>0.26377094325063999</v>
      </c>
      <c r="Q42" s="6">
        <v>4.9200450095449695E-4</v>
      </c>
    </row>
    <row r="43" spans="1:17" x14ac:dyDescent="0.2">
      <c r="A43" s="5" t="s">
        <v>24</v>
      </c>
      <c r="B43" s="5" t="s">
        <v>27</v>
      </c>
      <c r="C43" s="5" t="s">
        <v>10</v>
      </c>
      <c r="D43" s="6">
        <v>5.4763955877353103E-8</v>
      </c>
      <c r="E43" s="9" t="s">
        <v>68</v>
      </c>
      <c r="F43" s="6">
        <v>6.8160966767015604E-8</v>
      </c>
      <c r="G43" s="7">
        <v>6.1153084063044298</v>
      </c>
      <c r="H43" s="7">
        <v>2.4279913597598202</v>
      </c>
      <c r="I43" s="7">
        <v>3.5171710998882202</v>
      </c>
      <c r="J43" s="7">
        <v>0.88749999999999996</v>
      </c>
      <c r="K43" s="7">
        <v>0.37679562292273899</v>
      </c>
      <c r="L43" s="7">
        <v>3.21999999999999</v>
      </c>
      <c r="M43" s="7">
        <v>120.05954433156199</v>
      </c>
      <c r="N43" s="7">
        <v>127.621495215495</v>
      </c>
      <c r="O43" s="7">
        <v>118.80621528626401</v>
      </c>
      <c r="P43" s="7">
        <v>0.50685618352670303</v>
      </c>
      <c r="Q43" s="6">
        <v>1.0068047275751301E-4</v>
      </c>
    </row>
    <row r="44" spans="1:17" x14ac:dyDescent="0.2">
      <c r="A44" s="5" t="s">
        <v>24</v>
      </c>
      <c r="B44" s="5" t="s">
        <v>27</v>
      </c>
      <c r="C44" s="5" t="s">
        <v>10</v>
      </c>
      <c r="D44" s="6">
        <v>4.0277338997828098E-8</v>
      </c>
      <c r="E44" s="9" t="s">
        <v>73</v>
      </c>
      <c r="F44" s="6">
        <v>4.7408257136074297E-8</v>
      </c>
      <c r="G44" s="7">
        <v>6.3638195616568396</v>
      </c>
      <c r="H44" s="7">
        <v>2.5271869107970502</v>
      </c>
      <c r="I44" s="7">
        <v>3.4613481090151099</v>
      </c>
      <c r="J44" s="7">
        <v>0.97760000000000002</v>
      </c>
      <c r="K44" s="7">
        <v>0.45907933997240502</v>
      </c>
      <c r="L44" s="7">
        <v>3.0199999999999898</v>
      </c>
      <c r="M44" s="7">
        <v>128.26460615621801</v>
      </c>
      <c r="N44" s="7">
        <v>133.20197260655701</v>
      </c>
      <c r="O44" s="7">
        <v>125.501183701269</v>
      </c>
      <c r="P44" s="7">
        <v>0.43223598299016303</v>
      </c>
      <c r="Q44" s="6">
        <v>1.67563919975617E-3</v>
      </c>
    </row>
    <row r="45" spans="1:17" x14ac:dyDescent="0.2">
      <c r="A45" s="5" t="s">
        <v>24</v>
      </c>
      <c r="B45" s="5" t="s">
        <v>27</v>
      </c>
      <c r="C45" s="5" t="s">
        <v>11</v>
      </c>
      <c r="D45" s="6">
        <v>9.2250159711695403E-8</v>
      </c>
      <c r="E45" s="9" t="s">
        <v>58</v>
      </c>
      <c r="F45" s="6">
        <v>1.5484311799764399E-7</v>
      </c>
      <c r="G45" s="7">
        <v>7.5030129898845601</v>
      </c>
      <c r="H45" s="7">
        <v>2.5356247816030399</v>
      </c>
      <c r="I45" s="7">
        <v>4.0538222559146302</v>
      </c>
      <c r="J45" s="7">
        <v>0.790299999999998</v>
      </c>
      <c r="K45" s="7">
        <v>0.27148827118678098</v>
      </c>
      <c r="L45" s="7">
        <v>4.0799999999999903</v>
      </c>
      <c r="M45" s="7">
        <v>119.18224741283299</v>
      </c>
      <c r="N45" s="7">
        <v>127.368709978046</v>
      </c>
      <c r="O45" s="7">
        <v>116.02462274405001</v>
      </c>
      <c r="P45" s="7">
        <v>0.18616587054939199</v>
      </c>
      <c r="Q45" s="6">
        <v>5.2023070084604102E-5</v>
      </c>
    </row>
    <row r="46" spans="1:17" x14ac:dyDescent="0.2">
      <c r="A46" s="5" t="s">
        <v>24</v>
      </c>
      <c r="B46" s="5" t="s">
        <v>27</v>
      </c>
      <c r="C46" s="5" t="s">
        <v>11</v>
      </c>
      <c r="D46" s="6">
        <v>1.03114067145652E-7</v>
      </c>
      <c r="E46" s="9" t="s">
        <v>62</v>
      </c>
      <c r="F46" s="6">
        <v>1.4469685440644499E-7</v>
      </c>
      <c r="G46" s="7">
        <v>9.4864941773999902</v>
      </c>
      <c r="H46" s="7">
        <v>3.1465631812337902</v>
      </c>
      <c r="I46" s="7">
        <v>4.2850031005670797</v>
      </c>
      <c r="J46" s="7">
        <v>1.6818</v>
      </c>
      <c r="K46" s="7">
        <v>0.529919028437699</v>
      </c>
      <c r="L46" s="7">
        <v>1.76</v>
      </c>
      <c r="M46" s="7">
        <v>144.36620348591899</v>
      </c>
      <c r="N46" s="7">
        <v>147.28368106702601</v>
      </c>
      <c r="O46" s="7">
        <v>142.29736120824299</v>
      </c>
      <c r="P46" s="7">
        <v>0.304126772079376</v>
      </c>
      <c r="Q46" s="6">
        <v>1.5710810094194502E-2</v>
      </c>
    </row>
    <row r="47" spans="1:17" x14ac:dyDescent="0.2">
      <c r="A47" s="5" t="s">
        <v>24</v>
      </c>
      <c r="B47" s="5" t="s">
        <v>27</v>
      </c>
      <c r="C47" s="5" t="s">
        <v>11</v>
      </c>
      <c r="D47" s="6">
        <v>4.4080994805771803E-8</v>
      </c>
      <c r="E47" s="9" t="s">
        <v>66</v>
      </c>
      <c r="F47" s="6">
        <v>4.0042014954640297E-8</v>
      </c>
      <c r="G47" s="7">
        <v>5.4807370208509596</v>
      </c>
      <c r="H47" s="7">
        <v>2.1770781200907301</v>
      </c>
      <c r="I47" s="7">
        <v>2.3005819209146701</v>
      </c>
      <c r="J47" s="7">
        <v>1.7556</v>
      </c>
      <c r="K47" s="7">
        <v>0.83638791834894199</v>
      </c>
      <c r="L47" s="7">
        <v>0.48</v>
      </c>
      <c r="M47" s="7">
        <v>135.75941877282901</v>
      </c>
      <c r="N47" s="7">
        <v>136.74317030242199</v>
      </c>
      <c r="O47" s="7">
        <v>136.30174766966601</v>
      </c>
      <c r="P47" s="7">
        <v>0.23721113543474801</v>
      </c>
      <c r="Q47" s="6">
        <v>0.16071314774762699</v>
      </c>
    </row>
    <row r="48" spans="1:17" x14ac:dyDescent="0.2">
      <c r="A48" s="5" t="s">
        <v>24</v>
      </c>
      <c r="B48" s="5" t="s">
        <v>27</v>
      </c>
      <c r="C48" s="5" t="s">
        <v>11</v>
      </c>
      <c r="D48" s="6">
        <v>4.8801495526958199E-8</v>
      </c>
      <c r="E48" s="9" t="s">
        <v>69</v>
      </c>
      <c r="F48" s="6">
        <v>5.1235925581081803E-8</v>
      </c>
      <c r="G48" s="7">
        <v>6.9948810255306704</v>
      </c>
      <c r="H48" s="7">
        <v>2.7421040300066202</v>
      </c>
      <c r="I48" s="7">
        <v>3.39356356994658</v>
      </c>
      <c r="J48" s="7">
        <v>1.5943000000000001</v>
      </c>
      <c r="K48" s="7">
        <v>0.60456000366046303</v>
      </c>
      <c r="L48" s="7">
        <v>1.44</v>
      </c>
      <c r="M48" s="7">
        <v>135.04001528246499</v>
      </c>
      <c r="N48" s="7">
        <v>138.33714658389701</v>
      </c>
      <c r="O48" s="7">
        <v>134.86660710416999</v>
      </c>
      <c r="P48" s="7">
        <v>0.99143288170203303</v>
      </c>
      <c r="Q48" s="6">
        <v>1.02307921475197E-2</v>
      </c>
    </row>
    <row r="49" spans="1:17" x14ac:dyDescent="0.2">
      <c r="A49" s="5" t="s">
        <v>24</v>
      </c>
      <c r="B49" s="5" t="s">
        <v>27</v>
      </c>
      <c r="C49" s="5" t="s">
        <v>11</v>
      </c>
      <c r="D49" s="6">
        <v>9.1405873596990695E-8</v>
      </c>
      <c r="E49" s="9" t="s">
        <v>74</v>
      </c>
      <c r="F49" s="6">
        <v>1.1446430736083099E-7</v>
      </c>
      <c r="G49" s="7">
        <v>20.1397608158703</v>
      </c>
      <c r="H49" s="7">
        <v>7.2044376996455401</v>
      </c>
      <c r="I49" s="7">
        <v>11.654254328973501</v>
      </c>
      <c r="J49" s="7">
        <v>2.6741000000000201</v>
      </c>
      <c r="K49" s="7">
        <v>0.47627874909609702</v>
      </c>
      <c r="L49" s="7">
        <v>4.6399999999999899</v>
      </c>
      <c r="M49" s="7">
        <v>160.80214252696999</v>
      </c>
      <c r="N49" s="7">
        <v>174.32097772719399</v>
      </c>
      <c r="O49" s="7">
        <v>163.74743425312701</v>
      </c>
      <c r="P49" s="7">
        <v>0.226470360016754</v>
      </c>
      <c r="Q49" s="6">
        <v>1.9952884578487699E-7</v>
      </c>
    </row>
    <row r="50" spans="1:17" x14ac:dyDescent="0.2">
      <c r="A50" s="5" t="s">
        <v>24</v>
      </c>
      <c r="B50" s="5" t="s">
        <v>28</v>
      </c>
      <c r="C50" s="5" t="s">
        <v>8</v>
      </c>
      <c r="D50" s="6">
        <v>2.1765244466144001E-8</v>
      </c>
      <c r="E50" s="9" t="s">
        <v>75</v>
      </c>
      <c r="F50" s="6">
        <v>2.9674692977909901E-8</v>
      </c>
      <c r="G50" s="7">
        <v>3.3881230552297499</v>
      </c>
      <c r="H50" s="7">
        <v>1.21022649279464</v>
      </c>
      <c r="I50" s="7">
        <v>1.48691479692899</v>
      </c>
      <c r="J50" s="7">
        <v>0.44429999999999897</v>
      </c>
      <c r="K50" s="7">
        <v>0.40858874142535001</v>
      </c>
      <c r="L50" s="7">
        <v>2.7899999999999898</v>
      </c>
      <c r="M50" s="7">
        <v>90.918276069849099</v>
      </c>
      <c r="N50" s="7">
        <v>96.738756286247593</v>
      </c>
      <c r="O50" s="7">
        <v>91.956444325296701</v>
      </c>
      <c r="P50" s="7">
        <v>9.3797559379710196E-2</v>
      </c>
      <c r="Q50" s="6">
        <v>6.4515283705762403E-4</v>
      </c>
    </row>
    <row r="51" spans="1:17" x14ac:dyDescent="0.2">
      <c r="A51" s="5" t="s">
        <v>24</v>
      </c>
      <c r="B51" s="5" t="s">
        <v>28</v>
      </c>
      <c r="C51" s="5" t="s">
        <v>8</v>
      </c>
      <c r="D51" s="6">
        <v>2.3536833930893901E-8</v>
      </c>
      <c r="E51" s="9" t="s">
        <v>79</v>
      </c>
      <c r="F51" s="6">
        <v>2.6350452621672301E-8</v>
      </c>
      <c r="G51" s="7">
        <v>3.2716199163942501</v>
      </c>
      <c r="H51" s="7">
        <v>1.1636634454174899</v>
      </c>
      <c r="I51" s="7">
        <v>1.17898180536348</v>
      </c>
      <c r="J51" s="7">
        <v>1.1637</v>
      </c>
      <c r="K51" s="7">
        <v>0.97790343963168003</v>
      </c>
      <c r="L51" s="7">
        <v>0</v>
      </c>
      <c r="M51" s="7">
        <v>107.19848288669399</v>
      </c>
      <c r="N51" s="7">
        <v>107.270180800387</v>
      </c>
      <c r="O51" s="7">
        <v>107.270180800387</v>
      </c>
      <c r="P51" s="7">
        <v>0.65800507932668695</v>
      </c>
      <c r="Q51" s="6">
        <v>0.70492816929570301</v>
      </c>
    </row>
    <row r="52" spans="1:17" x14ac:dyDescent="0.2">
      <c r="A52" s="5" t="s">
        <v>24</v>
      </c>
      <c r="B52" s="5" t="s">
        <v>28</v>
      </c>
      <c r="C52" s="5" t="s">
        <v>8</v>
      </c>
      <c r="D52" s="6">
        <v>1.3742378607693E-8</v>
      </c>
      <c r="E52" s="9" t="s">
        <v>83</v>
      </c>
      <c r="F52" s="6">
        <v>1.68547679710135E-8</v>
      </c>
      <c r="G52" s="7">
        <v>3.1149391510770701</v>
      </c>
      <c r="H52" s="7">
        <v>1.12586583921974</v>
      </c>
      <c r="I52" s="7">
        <v>1.2297438501949201</v>
      </c>
      <c r="J52" s="7">
        <v>0.79510000000000003</v>
      </c>
      <c r="K52" s="7">
        <v>0.67986600921069795</v>
      </c>
      <c r="L52" s="7">
        <v>0.64</v>
      </c>
      <c r="M52" s="7">
        <v>95.116066196707905</v>
      </c>
      <c r="N52" s="7">
        <v>96.376754430505699</v>
      </c>
      <c r="O52" s="7">
        <v>95.367219948503504</v>
      </c>
      <c r="P52" s="7">
        <v>0.75181535120638099</v>
      </c>
      <c r="Q52" s="6">
        <v>0.112312510175237</v>
      </c>
    </row>
    <row r="53" spans="1:17" x14ac:dyDescent="0.2">
      <c r="A53" s="5" t="s">
        <v>24</v>
      </c>
      <c r="B53" s="5" t="s">
        <v>28</v>
      </c>
      <c r="C53" s="5" t="s">
        <v>8</v>
      </c>
      <c r="D53" s="6">
        <v>2.0255353416827999E-8</v>
      </c>
      <c r="E53" s="9" t="s">
        <v>87</v>
      </c>
      <c r="F53" s="6">
        <v>2.3218067124087099E-8</v>
      </c>
      <c r="G53" s="7">
        <v>3.8755242870864302</v>
      </c>
      <c r="H53" s="7">
        <v>1.36779842935703</v>
      </c>
      <c r="I53" s="7">
        <v>1.42995023434738</v>
      </c>
      <c r="J53" s="7">
        <v>1.1527000000000001</v>
      </c>
      <c r="K53" s="7">
        <v>0.82679475709460104</v>
      </c>
      <c r="L53" s="7">
        <v>0.32</v>
      </c>
      <c r="M53" s="7">
        <v>112.668351766999</v>
      </c>
      <c r="N53" s="7">
        <v>113.389518454086</v>
      </c>
      <c r="O53" s="7">
        <v>113.162017472169</v>
      </c>
      <c r="P53" s="7">
        <v>0.61941668454663201</v>
      </c>
      <c r="Q53" s="6">
        <v>0.22976212273762101</v>
      </c>
    </row>
    <row r="54" spans="1:17" x14ac:dyDescent="0.2">
      <c r="A54" s="5" t="s">
        <v>24</v>
      </c>
      <c r="B54" s="5" t="s">
        <v>28</v>
      </c>
      <c r="C54" s="5" t="s">
        <v>9</v>
      </c>
      <c r="D54" s="6">
        <v>5.0802019908036899E-8</v>
      </c>
      <c r="E54" s="9" t="s">
        <v>76</v>
      </c>
      <c r="F54" s="6">
        <v>6.2506476339451495E-8</v>
      </c>
      <c r="G54" s="7">
        <v>4.1318976191869998</v>
      </c>
      <c r="H54" s="7">
        <v>1.4703255138228299</v>
      </c>
      <c r="I54" s="7">
        <v>1.6364314294389499</v>
      </c>
      <c r="J54" s="7">
        <v>1.1467000000000001</v>
      </c>
      <c r="K54" s="7">
        <v>0.70856304119536895</v>
      </c>
      <c r="L54" s="7">
        <v>0.44</v>
      </c>
      <c r="M54" s="7">
        <v>117.42344481167299</v>
      </c>
      <c r="N54" s="7">
        <v>117.90184063151899</v>
      </c>
      <c r="O54" s="7">
        <v>117.044445660639</v>
      </c>
      <c r="P54" s="7">
        <v>0.83594773994508997</v>
      </c>
      <c r="Q54" s="6">
        <v>0.327996547762539</v>
      </c>
    </row>
    <row r="55" spans="1:17" x14ac:dyDescent="0.2">
      <c r="A55" s="5" t="s">
        <v>24</v>
      </c>
      <c r="B55" s="5" t="s">
        <v>28</v>
      </c>
      <c r="C55" s="5" t="s">
        <v>9</v>
      </c>
      <c r="D55" s="6">
        <v>5.0948821695781398E-8</v>
      </c>
      <c r="E55" s="9" t="s">
        <v>80</v>
      </c>
      <c r="F55" s="6">
        <v>6.8044663427936801E-8</v>
      </c>
      <c r="G55" s="7">
        <v>4.6872915960118897</v>
      </c>
      <c r="H55" s="7">
        <v>1.6284217432625601</v>
      </c>
      <c r="I55" s="7">
        <v>2.01505136349921</v>
      </c>
      <c r="J55" s="7">
        <v>0.52399999999999902</v>
      </c>
      <c r="K55" s="7">
        <v>0.47157537703095598</v>
      </c>
      <c r="L55" s="7">
        <v>3.75999999999999</v>
      </c>
      <c r="M55" s="7">
        <v>106.006392679328</v>
      </c>
      <c r="N55" s="7">
        <v>111.6890913065</v>
      </c>
      <c r="O55" s="7">
        <v>105.99000404110301</v>
      </c>
      <c r="P55" s="7">
        <v>0.68308298752346597</v>
      </c>
      <c r="Q55" s="6">
        <v>7.4825071704433905E-4</v>
      </c>
    </row>
    <row r="56" spans="1:17" x14ac:dyDescent="0.2">
      <c r="A56" s="5" t="s">
        <v>24</v>
      </c>
      <c r="B56" s="5" t="s">
        <v>28</v>
      </c>
      <c r="C56" s="5" t="s">
        <v>9</v>
      </c>
      <c r="D56" s="6">
        <v>3.6848450049078199E-8</v>
      </c>
      <c r="E56" s="9" t="s">
        <v>84</v>
      </c>
      <c r="F56" s="6">
        <v>4.82312815693232E-8</v>
      </c>
      <c r="G56" s="7">
        <v>4.5323593560366202</v>
      </c>
      <c r="H56" s="7">
        <v>1.59259547310891</v>
      </c>
      <c r="I56" s="7">
        <v>1.9095812268246399</v>
      </c>
      <c r="J56" s="7">
        <v>1.0546</v>
      </c>
      <c r="K56" s="7">
        <v>0.55421511715109495</v>
      </c>
      <c r="L56" s="7">
        <v>0.85</v>
      </c>
      <c r="M56" s="7">
        <v>112.33007677740601</v>
      </c>
      <c r="N56" s="7">
        <v>114.909253685092</v>
      </c>
      <c r="O56" s="7">
        <v>112.86781443846399</v>
      </c>
      <c r="P56" s="7">
        <v>0.90027577354591604</v>
      </c>
      <c r="Q56" s="6">
        <v>2.3134815150783399E-2</v>
      </c>
    </row>
    <row r="57" spans="1:17" x14ac:dyDescent="0.2">
      <c r="A57" s="5" t="s">
        <v>24</v>
      </c>
      <c r="B57" s="5" t="s">
        <v>28</v>
      </c>
      <c r="C57" s="5" t="s">
        <v>9</v>
      </c>
      <c r="D57" s="6">
        <v>3.7432979793330097E-8</v>
      </c>
      <c r="E57" s="9" t="s">
        <v>88</v>
      </c>
      <c r="F57" s="6">
        <v>5.7887355838921599E-8</v>
      </c>
      <c r="G57" s="7">
        <v>4.3921362957507304</v>
      </c>
      <c r="H57" s="7">
        <v>1.5510832924775</v>
      </c>
      <c r="I57" s="7">
        <v>2.1862979338985902</v>
      </c>
      <c r="J57" s="7">
        <v>0.3493</v>
      </c>
      <c r="K57" s="7">
        <v>0.25779652098640898</v>
      </c>
      <c r="L57" s="7">
        <v>5.6699999999999804</v>
      </c>
      <c r="M57" s="7">
        <v>95.589428709853806</v>
      </c>
      <c r="N57" s="7">
        <v>104.962969300772</v>
      </c>
      <c r="O57" s="7">
        <v>95.122678210324295</v>
      </c>
      <c r="P57" s="7">
        <v>0.11105124734260099</v>
      </c>
      <c r="Q57" s="6">
        <v>1.49251623044223E-5</v>
      </c>
    </row>
    <row r="58" spans="1:17" x14ac:dyDescent="0.2">
      <c r="A58" s="5" t="s">
        <v>24</v>
      </c>
      <c r="B58" s="5" t="s">
        <v>28</v>
      </c>
      <c r="C58" s="5" t="s">
        <v>10</v>
      </c>
      <c r="D58" s="6">
        <v>2.8666906427035499E-8</v>
      </c>
      <c r="E58" s="9" t="s">
        <v>77</v>
      </c>
      <c r="F58" s="6">
        <v>3.6017824248923398E-8</v>
      </c>
      <c r="G58" s="7">
        <v>4.4624817671418597</v>
      </c>
      <c r="H58" s="7">
        <v>1.54170006973948</v>
      </c>
      <c r="I58" s="7">
        <v>1.80475113487372</v>
      </c>
      <c r="J58" s="7">
        <v>0.76089999999999902</v>
      </c>
      <c r="K58" s="7">
        <v>0.56786048710866199</v>
      </c>
      <c r="L58" s="7">
        <v>1.88</v>
      </c>
      <c r="M58" s="7">
        <v>104.540027188287</v>
      </c>
      <c r="N58" s="7">
        <v>109.538208783195</v>
      </c>
      <c r="O58" s="7">
        <v>106.61163779155</v>
      </c>
      <c r="P58" s="7">
        <v>0.80427466253536095</v>
      </c>
      <c r="Q58" s="6">
        <v>1.5684967738832599E-3</v>
      </c>
    </row>
    <row r="59" spans="1:17" x14ac:dyDescent="0.2">
      <c r="A59" s="5" t="s">
        <v>24</v>
      </c>
      <c r="B59" s="5" t="s">
        <v>28</v>
      </c>
      <c r="C59" s="5" t="s">
        <v>10</v>
      </c>
      <c r="D59" s="6">
        <v>2.90723063430263E-8</v>
      </c>
      <c r="E59" s="9" t="s">
        <v>81</v>
      </c>
      <c r="F59" s="6">
        <v>3.8951619617827398E-8</v>
      </c>
      <c r="G59" s="7">
        <v>4.0410505816806497</v>
      </c>
      <c r="H59" s="7">
        <v>1.43723127029237</v>
      </c>
      <c r="I59" s="7">
        <v>1.74278793150928</v>
      </c>
      <c r="J59" s="7">
        <v>0.94640000000000102</v>
      </c>
      <c r="K59" s="7">
        <v>0.52248815630622902</v>
      </c>
      <c r="L59" s="7">
        <v>0.81</v>
      </c>
      <c r="M59" s="7">
        <v>110.369128423798</v>
      </c>
      <c r="N59" s="7">
        <v>111.849242244612</v>
      </c>
      <c r="O59" s="7">
        <v>109.680601199322</v>
      </c>
      <c r="P59" s="7">
        <v>0.63151937558777005</v>
      </c>
      <c r="Q59" s="6">
        <v>8.5335925698153403E-2</v>
      </c>
    </row>
    <row r="60" spans="1:17" x14ac:dyDescent="0.2">
      <c r="A60" s="5" t="s">
        <v>24</v>
      </c>
      <c r="B60" s="5" t="s">
        <v>28</v>
      </c>
      <c r="C60" s="5" t="s">
        <v>10</v>
      </c>
      <c r="D60" s="6">
        <v>1.4305864921340601E-8</v>
      </c>
      <c r="E60" s="9" t="s">
        <v>85</v>
      </c>
      <c r="F60" s="6">
        <v>1.81166223041834E-8</v>
      </c>
      <c r="G60" s="7">
        <v>3.2426627155038599</v>
      </c>
      <c r="H60" s="7">
        <v>1.1663374856769699</v>
      </c>
      <c r="I60" s="7">
        <v>1.32181023809929</v>
      </c>
      <c r="J60" s="7">
        <v>0.80009999999999903</v>
      </c>
      <c r="K60" s="7">
        <v>0.60661542769468602</v>
      </c>
      <c r="L60" s="7">
        <v>0.7</v>
      </c>
      <c r="M60" s="7">
        <v>93.856966657137804</v>
      </c>
      <c r="N60" s="7">
        <v>95.891457863279996</v>
      </c>
      <c r="O60" s="7">
        <v>94.543233882500004</v>
      </c>
      <c r="P60" s="7">
        <v>0.73208921319934195</v>
      </c>
      <c r="Q60" s="6">
        <v>4.367757902417E-2</v>
      </c>
    </row>
    <row r="61" spans="1:17" x14ac:dyDescent="0.2">
      <c r="A61" s="5" t="s">
        <v>24</v>
      </c>
      <c r="B61" s="5" t="s">
        <v>28</v>
      </c>
      <c r="C61" s="5" t="s">
        <v>10</v>
      </c>
      <c r="D61" s="6">
        <v>1.9648271142462999E-8</v>
      </c>
      <c r="E61" s="9" t="s">
        <v>89</v>
      </c>
      <c r="F61" s="6">
        <v>2.4927337757871302E-8</v>
      </c>
      <c r="G61" s="7">
        <v>3.7593692119245801</v>
      </c>
      <c r="H61" s="7">
        <v>1.3449380979608301</v>
      </c>
      <c r="I61" s="7">
        <v>1.53522049350721</v>
      </c>
      <c r="J61" s="7">
        <v>0.78669999999999995</v>
      </c>
      <c r="K61" s="7">
        <v>0.59765711719869097</v>
      </c>
      <c r="L61" s="7">
        <v>1.1399999999999999</v>
      </c>
      <c r="M61" s="7">
        <v>107.841121107288</v>
      </c>
      <c r="N61" s="7">
        <v>109.32939108615101</v>
      </c>
      <c r="O61" s="7">
        <v>107.061546241668</v>
      </c>
      <c r="P61" s="7">
        <v>0.62647641877258697</v>
      </c>
      <c r="Q61" s="6">
        <v>8.44796931346119E-2</v>
      </c>
    </row>
    <row r="62" spans="1:17" x14ac:dyDescent="0.2">
      <c r="A62" s="5" t="s">
        <v>24</v>
      </c>
      <c r="B62" s="5" t="s">
        <v>28</v>
      </c>
      <c r="C62" s="5" t="s">
        <v>11</v>
      </c>
      <c r="D62" s="6">
        <v>4.8335555404376597E-8</v>
      </c>
      <c r="E62" s="9" t="s">
        <v>78</v>
      </c>
      <c r="F62" s="6">
        <v>6.1608970328736203E-8</v>
      </c>
      <c r="G62" s="7">
        <v>3.9312918395559602</v>
      </c>
      <c r="H62" s="7">
        <v>1.40205762270014</v>
      </c>
      <c r="I62" s="7">
        <v>1.61293455151436</v>
      </c>
      <c r="J62" s="7">
        <v>1.0221</v>
      </c>
      <c r="K62" s="7">
        <v>0.62311979992961697</v>
      </c>
      <c r="L62" s="7">
        <v>0.57999999999999996</v>
      </c>
      <c r="M62" s="7">
        <v>114.581935291707</v>
      </c>
      <c r="N62" s="7">
        <v>114.908476505858</v>
      </c>
      <c r="O62" s="7">
        <v>113.569411282462</v>
      </c>
      <c r="P62" s="7">
        <v>0.82779274070651898</v>
      </c>
      <c r="Q62" s="6">
        <v>0.41901278207686998</v>
      </c>
    </row>
    <row r="63" spans="1:17" x14ac:dyDescent="0.2">
      <c r="A63" s="5" t="s">
        <v>24</v>
      </c>
      <c r="B63" s="5" t="s">
        <v>28</v>
      </c>
      <c r="C63" s="5" t="s">
        <v>11</v>
      </c>
      <c r="D63" s="6">
        <v>5.0135411387422799E-8</v>
      </c>
      <c r="E63" s="9" t="s">
        <v>82</v>
      </c>
      <c r="F63" s="6">
        <v>5.9251366055831598E-8</v>
      </c>
      <c r="G63" s="7">
        <v>4.6124578476428901</v>
      </c>
      <c r="H63" s="7">
        <v>1.6066549212322501</v>
      </c>
      <c r="I63" s="7">
        <v>1.7546496660452999</v>
      </c>
      <c r="J63" s="7">
        <v>1.1386000000000001</v>
      </c>
      <c r="K63" s="7">
        <v>0.73030848164380402</v>
      </c>
      <c r="L63" s="7">
        <v>0.73</v>
      </c>
      <c r="M63" s="7">
        <v>115.85377707326801</v>
      </c>
      <c r="N63" s="7">
        <v>117.65828211896699</v>
      </c>
      <c r="O63" s="7">
        <v>116.630178841682</v>
      </c>
      <c r="P63" s="7">
        <v>8.5127258236385506E-2</v>
      </c>
      <c r="Q63" s="6">
        <v>5.7467316574881099E-2</v>
      </c>
    </row>
    <row r="64" spans="1:17" x14ac:dyDescent="0.2">
      <c r="A64" s="5" t="s">
        <v>24</v>
      </c>
      <c r="B64" s="5" t="s">
        <v>28</v>
      </c>
      <c r="C64" s="5" t="s">
        <v>11</v>
      </c>
      <c r="D64" s="6">
        <v>3.7233546538975398E-8</v>
      </c>
      <c r="E64" s="9" t="s">
        <v>86</v>
      </c>
      <c r="F64" s="6">
        <v>4.4242290169845498E-8</v>
      </c>
      <c r="G64" s="7">
        <v>4.5797262242939798</v>
      </c>
      <c r="H64" s="7">
        <v>1.59260274249914</v>
      </c>
      <c r="I64" s="7">
        <v>1.75164839065359</v>
      </c>
      <c r="J64" s="7">
        <v>1.1621999999999999</v>
      </c>
      <c r="K64" s="7">
        <v>0.71978372772669696</v>
      </c>
      <c r="L64" s="7">
        <v>0.66</v>
      </c>
      <c r="M64" s="7">
        <v>114.795063682253</v>
      </c>
      <c r="N64" s="7">
        <v>116.75424374933399</v>
      </c>
      <c r="O64" s="7">
        <v>115.846601481679</v>
      </c>
      <c r="P64" s="7">
        <v>0.92074926324558304</v>
      </c>
      <c r="Q64" s="6">
        <v>4.7761447601690397E-2</v>
      </c>
    </row>
    <row r="65" spans="1:17" x14ac:dyDescent="0.2">
      <c r="A65" s="5" t="s">
        <v>24</v>
      </c>
      <c r="B65" s="5" t="s">
        <v>28</v>
      </c>
      <c r="C65" s="5" t="s">
        <v>11</v>
      </c>
      <c r="D65" s="6">
        <v>2.9977503535501398E-8</v>
      </c>
      <c r="E65" s="9" t="s">
        <v>90</v>
      </c>
      <c r="F65" s="6">
        <v>3.9323525521271599E-8</v>
      </c>
      <c r="G65" s="7">
        <v>3.51736041483217</v>
      </c>
      <c r="H65" s="7">
        <v>1.2460906306248201</v>
      </c>
      <c r="I65" s="7">
        <v>1.4851765356150399</v>
      </c>
      <c r="J65" s="7">
        <v>0.55910000000000104</v>
      </c>
      <c r="K65" s="7">
        <v>0.48159160069728502</v>
      </c>
      <c r="L65" s="7">
        <v>2.12</v>
      </c>
      <c r="M65" s="7">
        <v>98.332405921060897</v>
      </c>
      <c r="N65" s="7">
        <v>101.851037871453</v>
      </c>
      <c r="O65" s="7">
        <v>98.780297877401196</v>
      </c>
      <c r="P65" s="7">
        <v>0.59686973261155996</v>
      </c>
      <c r="Q65" s="6">
        <v>7.98308963100877E-3</v>
      </c>
    </row>
    <row r="66" spans="1:17" x14ac:dyDescent="0.2">
      <c r="A66" s="5" t="s">
        <v>24</v>
      </c>
      <c r="B66" s="5" t="s">
        <v>29</v>
      </c>
      <c r="C66" s="5" t="s">
        <v>8</v>
      </c>
      <c r="D66" s="6">
        <v>8.4119740165922996E-9</v>
      </c>
      <c r="E66" s="9" t="s">
        <v>91</v>
      </c>
      <c r="F66" s="6">
        <v>7.8497655778918302E-9</v>
      </c>
      <c r="G66" s="7">
        <v>1.59266708047481</v>
      </c>
      <c r="H66" s="7">
        <v>0.67603016403389304</v>
      </c>
      <c r="I66" s="7">
        <v>0.68678052331453998</v>
      </c>
      <c r="J66" s="7">
        <v>0.67600000000000005</v>
      </c>
      <c r="K66" s="7">
        <v>0.97252028257126</v>
      </c>
      <c r="L66" s="7">
        <v>0</v>
      </c>
      <c r="M66" s="7">
        <v>81.335745561819607</v>
      </c>
      <c r="N66" s="7">
        <v>81.387363986783797</v>
      </c>
      <c r="O66" s="7">
        <v>81.387363986783797</v>
      </c>
      <c r="P66" s="7">
        <v>0.93127098984839896</v>
      </c>
      <c r="Q66" s="6">
        <v>0.74797933030143904</v>
      </c>
    </row>
    <row r="67" spans="1:17" x14ac:dyDescent="0.2">
      <c r="A67" s="5" t="s">
        <v>24</v>
      </c>
      <c r="B67" s="5" t="s">
        <v>29</v>
      </c>
      <c r="C67" s="5" t="s">
        <v>8</v>
      </c>
      <c r="D67" s="6">
        <v>1.27636847964119E-8</v>
      </c>
      <c r="E67" s="9" t="s">
        <v>95</v>
      </c>
      <c r="F67" s="6">
        <v>1.25964359054257E-8</v>
      </c>
      <c r="G67" s="7">
        <v>1.97837114344384</v>
      </c>
      <c r="H67" s="7">
        <v>0.85464459353223399</v>
      </c>
      <c r="I67" s="7">
        <v>0.90222235007148999</v>
      </c>
      <c r="J67" s="7">
        <v>0.64049999999999996</v>
      </c>
      <c r="K67" s="7">
        <v>0.74855895922306404</v>
      </c>
      <c r="L67" s="7">
        <v>0.44</v>
      </c>
      <c r="M67" s="7">
        <v>91.341054943975706</v>
      </c>
      <c r="N67" s="7">
        <v>91.636485115461397</v>
      </c>
      <c r="O67" s="7">
        <v>90.794828641121597</v>
      </c>
      <c r="P67" s="7">
        <v>0.79128999629133001</v>
      </c>
      <c r="Q67" s="6">
        <v>0.44208662214690497</v>
      </c>
    </row>
    <row r="68" spans="1:17" x14ac:dyDescent="0.2">
      <c r="A68" s="5" t="s">
        <v>24</v>
      </c>
      <c r="B68" s="5" t="s">
        <v>29</v>
      </c>
      <c r="C68" s="5" t="s">
        <v>8</v>
      </c>
      <c r="D68" s="6">
        <v>1.5025161136554799E-8</v>
      </c>
      <c r="E68" s="9" t="s">
        <v>99</v>
      </c>
      <c r="F68" s="6">
        <v>1.40209649315804E-8</v>
      </c>
      <c r="G68" s="7">
        <v>1.59266708047481</v>
      </c>
      <c r="H68" s="7">
        <v>0.67603016403389304</v>
      </c>
      <c r="I68" s="7">
        <v>0.68678052331453998</v>
      </c>
      <c r="J68" s="7">
        <v>0.67600000000000005</v>
      </c>
      <c r="K68" s="7">
        <v>0.97252028257126</v>
      </c>
      <c r="L68" s="7">
        <v>0</v>
      </c>
      <c r="M68" s="7">
        <v>81.335745561819607</v>
      </c>
      <c r="N68" s="7">
        <v>81.387363986783797</v>
      </c>
      <c r="O68" s="7">
        <v>81.387363986783797</v>
      </c>
      <c r="P68" s="7">
        <v>0.93127098984839896</v>
      </c>
      <c r="Q68" s="6">
        <v>0.74797933030143904</v>
      </c>
    </row>
    <row r="69" spans="1:17" x14ac:dyDescent="0.2">
      <c r="A69" s="5" t="s">
        <v>24</v>
      </c>
      <c r="B69" s="5" t="s">
        <v>29</v>
      </c>
      <c r="C69" s="5" t="s">
        <v>8</v>
      </c>
      <c r="D69" s="6">
        <v>1.22411884227669E-8</v>
      </c>
      <c r="E69" s="9" t="s">
        <v>103</v>
      </c>
      <c r="F69" s="6">
        <v>1.2360689618281099E-8</v>
      </c>
      <c r="G69" s="7">
        <v>1.91370579009256</v>
      </c>
      <c r="H69" s="7">
        <v>0.81954529795184505</v>
      </c>
      <c r="I69" s="7">
        <v>0.89295277498327597</v>
      </c>
      <c r="J69" s="7">
        <v>0.58320000000000005</v>
      </c>
      <c r="K69" s="7">
        <v>0.64865904258474105</v>
      </c>
      <c r="L69" s="7">
        <v>0.56999999999999995</v>
      </c>
      <c r="M69" s="7">
        <v>83.330797969113704</v>
      </c>
      <c r="N69" s="7">
        <v>84.760999100246806</v>
      </c>
      <c r="O69" s="7">
        <v>83.886730143930293</v>
      </c>
      <c r="P69" s="7">
        <v>0.30365754499623698</v>
      </c>
      <c r="Q69" s="6">
        <v>9.07847927133697E-2</v>
      </c>
    </row>
    <row r="70" spans="1:17" x14ac:dyDescent="0.2">
      <c r="A70" s="5" t="s">
        <v>24</v>
      </c>
      <c r="B70" s="5" t="s">
        <v>29</v>
      </c>
      <c r="C70" s="5" t="s">
        <v>9</v>
      </c>
      <c r="D70" s="6">
        <v>1.7700130914575799E-8</v>
      </c>
      <c r="E70" s="9" t="s">
        <v>92</v>
      </c>
      <c r="F70" s="6">
        <v>1.9400917762647002E-8</v>
      </c>
      <c r="G70" s="7">
        <v>3.1388232155181002</v>
      </c>
      <c r="H70" s="7">
        <v>1.3040378953130201</v>
      </c>
      <c r="I70" s="7">
        <v>1.5898159666767999</v>
      </c>
      <c r="J70" s="7">
        <v>0.55169999999999997</v>
      </c>
      <c r="K70" s="7">
        <v>0.44452459566658298</v>
      </c>
      <c r="L70" s="7">
        <v>2.19</v>
      </c>
      <c r="M70" s="7">
        <v>96.430012578280895</v>
      </c>
      <c r="N70" s="7">
        <v>101.357538815616</v>
      </c>
      <c r="O70" s="7">
        <v>96.790991671674604</v>
      </c>
      <c r="P70" s="7">
        <v>0.63772148960137898</v>
      </c>
      <c r="Q70" s="6">
        <v>1.6936596779079101E-3</v>
      </c>
    </row>
    <row r="71" spans="1:17" x14ac:dyDescent="0.2">
      <c r="A71" s="5" t="s">
        <v>24</v>
      </c>
      <c r="B71" s="5" t="s">
        <v>29</v>
      </c>
      <c r="C71" s="5" t="s">
        <v>9</v>
      </c>
      <c r="D71" s="6">
        <v>1.35406597491634E-8</v>
      </c>
      <c r="E71" s="9" t="s">
        <v>96</v>
      </c>
      <c r="F71" s="6">
        <v>1.58149527672623E-8</v>
      </c>
      <c r="G71" s="7">
        <v>2.6855641835840798</v>
      </c>
      <c r="H71" s="7">
        <v>1.1327894150274</v>
      </c>
      <c r="I71" s="7">
        <v>1.4494318895963001</v>
      </c>
      <c r="J71" s="7">
        <v>0.3997</v>
      </c>
      <c r="K71" s="7">
        <v>0.31585409224069799</v>
      </c>
      <c r="L71" s="7">
        <v>2.8</v>
      </c>
      <c r="M71" s="7">
        <v>85.969769059292403</v>
      </c>
      <c r="N71" s="7">
        <v>92.503502580944598</v>
      </c>
      <c r="O71" s="7">
        <v>86.828776908587201</v>
      </c>
      <c r="P71" s="7">
        <v>0.23879432018411401</v>
      </c>
      <c r="Q71" s="6">
        <v>3.0046918589226099E-4</v>
      </c>
    </row>
    <row r="72" spans="1:17" x14ac:dyDescent="0.2">
      <c r="A72" s="5" t="s">
        <v>24</v>
      </c>
      <c r="B72" s="5" t="s">
        <v>29</v>
      </c>
      <c r="C72" s="5" t="s">
        <v>9</v>
      </c>
      <c r="D72" s="6">
        <v>2.17987448260014E-8</v>
      </c>
      <c r="E72" s="9" t="s">
        <v>100</v>
      </c>
      <c r="F72" s="6">
        <v>2.6185089755344699E-8</v>
      </c>
      <c r="G72" s="7">
        <v>2.6521806204968299</v>
      </c>
      <c r="H72" s="7">
        <v>1.1144238711198899</v>
      </c>
      <c r="I72" s="7">
        <v>1.47217649219302</v>
      </c>
      <c r="J72" s="7">
        <v>0.124500000000003</v>
      </c>
      <c r="K72" s="7">
        <v>0.241859228614211</v>
      </c>
      <c r="L72" s="7">
        <v>13.329999999999901</v>
      </c>
      <c r="M72" s="7">
        <v>80.303463082826994</v>
      </c>
      <c r="N72" s="7">
        <v>89.937258814193896</v>
      </c>
      <c r="O72" s="7">
        <v>82.684504637457195</v>
      </c>
      <c r="P72" s="7">
        <v>0.64439449808556004</v>
      </c>
      <c r="Q72" s="6">
        <v>1.1361864731313E-5</v>
      </c>
    </row>
    <row r="73" spans="1:17" x14ac:dyDescent="0.2">
      <c r="A73" s="5" t="s">
        <v>24</v>
      </c>
      <c r="B73" s="5" t="s">
        <v>29</v>
      </c>
      <c r="C73" s="5" t="s">
        <v>9</v>
      </c>
      <c r="D73" s="6">
        <v>1.8565642676664099E-8</v>
      </c>
      <c r="E73" s="9" t="s">
        <v>104</v>
      </c>
      <c r="F73" s="6">
        <v>2.0421031555164701E-8</v>
      </c>
      <c r="G73" s="7">
        <v>2.3021396919063402</v>
      </c>
      <c r="H73" s="7">
        <v>0.96880146113890098</v>
      </c>
      <c r="I73" s="7">
        <v>1.1701285169179501</v>
      </c>
      <c r="J73" s="7">
        <v>0.42199999999999999</v>
      </c>
      <c r="K73" s="7">
        <v>0.38338838342475601</v>
      </c>
      <c r="L73" s="7">
        <v>2.06</v>
      </c>
      <c r="M73" s="7">
        <v>80.025403109280504</v>
      </c>
      <c r="N73" s="7">
        <v>86.040384202868694</v>
      </c>
      <c r="O73" s="7">
        <v>82.743829463413306</v>
      </c>
      <c r="P73" s="7">
        <v>0.86686126347047598</v>
      </c>
      <c r="Q73" s="6">
        <v>5.2352138402091803E-4</v>
      </c>
    </row>
    <row r="74" spans="1:17" x14ac:dyDescent="0.2">
      <c r="A74" s="5" t="s">
        <v>24</v>
      </c>
      <c r="B74" s="5" t="s">
        <v>29</v>
      </c>
      <c r="C74" s="5" t="s">
        <v>10</v>
      </c>
      <c r="D74" s="6">
        <v>1.7428982710821199E-8</v>
      </c>
      <c r="E74" s="9" t="s">
        <v>93</v>
      </c>
      <c r="F74" s="6">
        <v>2.0034055480844799E-8</v>
      </c>
      <c r="G74" s="7">
        <v>3.29988739324881</v>
      </c>
      <c r="H74" s="7">
        <v>1.3543503668880199</v>
      </c>
      <c r="I74" s="7">
        <v>1.75279108283159</v>
      </c>
      <c r="J74" s="7">
        <v>0.26100000000000001</v>
      </c>
      <c r="K74" s="7">
        <v>0.34015135726399898</v>
      </c>
      <c r="L74" s="7">
        <v>7.3899999999999597</v>
      </c>
      <c r="M74" s="7">
        <v>89.829189674952701</v>
      </c>
      <c r="N74" s="7">
        <v>99.366242563895199</v>
      </c>
      <c r="O74" s="7">
        <v>92.265871449328102</v>
      </c>
      <c r="P74" s="7">
        <v>0.99725479694706498</v>
      </c>
      <c r="Q74" s="6">
        <v>1.2573940436807901E-5</v>
      </c>
    </row>
    <row r="75" spans="1:17" x14ac:dyDescent="0.2">
      <c r="A75" s="5" t="s">
        <v>24</v>
      </c>
      <c r="B75" s="5" t="s">
        <v>29</v>
      </c>
      <c r="C75" s="5" t="s">
        <v>10</v>
      </c>
      <c r="D75" s="6">
        <v>1.3744836160306601E-8</v>
      </c>
      <c r="E75" s="9" t="s">
        <v>97</v>
      </c>
      <c r="F75" s="6">
        <v>1.3672358297666199E-8</v>
      </c>
      <c r="G75" s="7">
        <v>2.1304496048475201</v>
      </c>
      <c r="H75" s="7">
        <v>0.90965919227994996</v>
      </c>
      <c r="I75" s="7">
        <v>0.97928551591538204</v>
      </c>
      <c r="J75" s="7">
        <v>0.50549999999999995</v>
      </c>
      <c r="K75" s="7">
        <v>0.64047775956938302</v>
      </c>
      <c r="L75" s="7">
        <v>1.2</v>
      </c>
      <c r="M75" s="7">
        <v>90.896127009795094</v>
      </c>
      <c r="N75" s="7">
        <v>91.808030851678595</v>
      </c>
      <c r="O75" s="7">
        <v>90.140766300974605</v>
      </c>
      <c r="P75" s="7">
        <v>0.617912581533962</v>
      </c>
      <c r="Q75" s="6">
        <v>0.17686070544403101</v>
      </c>
    </row>
    <row r="76" spans="1:17" x14ac:dyDescent="0.2">
      <c r="A76" s="5" t="s">
        <v>24</v>
      </c>
      <c r="B76" s="5" t="s">
        <v>29</v>
      </c>
      <c r="C76" s="5" t="s">
        <v>10</v>
      </c>
      <c r="D76" s="6">
        <v>1.6831946673531001E-8</v>
      </c>
      <c r="E76" s="9" t="s">
        <v>101</v>
      </c>
      <c r="F76" s="6">
        <v>1.63881135740784E-8</v>
      </c>
      <c r="G76" s="7">
        <v>1.7841863473942901</v>
      </c>
      <c r="H76" s="7">
        <v>0.76206585634288404</v>
      </c>
      <c r="I76" s="7">
        <v>0.80272914677884699</v>
      </c>
      <c r="J76" s="7">
        <v>0.69259999999999999</v>
      </c>
      <c r="K76" s="7">
        <v>0.804481963526268</v>
      </c>
      <c r="L76" s="7">
        <v>0.13</v>
      </c>
      <c r="M76" s="7">
        <v>83.6897919346533</v>
      </c>
      <c r="N76" s="7">
        <v>84.246768449491199</v>
      </c>
      <c r="O76" s="7">
        <v>84.113978305973902</v>
      </c>
      <c r="P76" s="7">
        <v>0.59772165318590897</v>
      </c>
      <c r="Q76" s="6">
        <v>0.29122425908069199</v>
      </c>
    </row>
    <row r="77" spans="1:17" x14ac:dyDescent="0.2">
      <c r="A77" s="5" t="s">
        <v>24</v>
      </c>
      <c r="B77" s="5" t="s">
        <v>29</v>
      </c>
      <c r="C77" s="5" t="s">
        <v>10</v>
      </c>
      <c r="D77" s="6">
        <v>1.19224109164024E-8</v>
      </c>
      <c r="E77" s="9" t="s">
        <v>105</v>
      </c>
      <c r="F77" s="6">
        <v>1.1748614248492601E-8</v>
      </c>
      <c r="G77" s="7">
        <v>1.8638702399309</v>
      </c>
      <c r="H77" s="7">
        <v>0.79268797517716505</v>
      </c>
      <c r="I77" s="7">
        <v>0.84873563040396105</v>
      </c>
      <c r="J77" s="7">
        <v>0.67130000000000001</v>
      </c>
      <c r="K77" s="7">
        <v>0.700181664736091</v>
      </c>
      <c r="L77" s="7">
        <v>0.25</v>
      </c>
      <c r="M77" s="7">
        <v>83.157990804050996</v>
      </c>
      <c r="N77" s="7">
        <v>84.259446982286505</v>
      </c>
      <c r="O77" s="7">
        <v>83.932647380991796</v>
      </c>
      <c r="P77" s="7">
        <v>0.81386082593227604</v>
      </c>
      <c r="Q77" s="6">
        <v>0.13775026647322899</v>
      </c>
    </row>
    <row r="78" spans="1:17" x14ac:dyDescent="0.2">
      <c r="A78" s="5" t="s">
        <v>24</v>
      </c>
      <c r="B78" s="5" t="s">
        <v>29</v>
      </c>
      <c r="C78" s="5" t="s">
        <v>11</v>
      </c>
      <c r="D78" s="6">
        <v>2.1194914856165999E-8</v>
      </c>
      <c r="E78" s="9" t="s">
        <v>94</v>
      </c>
      <c r="F78" s="6">
        <v>2.2001065310719102E-8</v>
      </c>
      <c r="G78" s="7">
        <v>3.7585649011601099</v>
      </c>
      <c r="H78" s="7">
        <v>1.5202429552694099</v>
      </c>
      <c r="I78" s="7">
        <v>1.8028860975960399</v>
      </c>
      <c r="J78" s="7">
        <v>0.58889999999999998</v>
      </c>
      <c r="K78" s="7">
        <v>0.53406016677227797</v>
      </c>
      <c r="L78" s="7">
        <v>2.8899999999999899</v>
      </c>
      <c r="M78" s="7">
        <v>102.038334659132</v>
      </c>
      <c r="N78" s="7">
        <v>107.86871105570199</v>
      </c>
      <c r="O78" s="7">
        <v>103.861241142061</v>
      </c>
      <c r="P78" s="7">
        <v>0.13376049883051699</v>
      </c>
      <c r="Q78" s="6">
        <v>6.3832505777302098E-4</v>
      </c>
    </row>
    <row r="79" spans="1:17" x14ac:dyDescent="0.2">
      <c r="A79" s="5" t="s">
        <v>24</v>
      </c>
      <c r="B79" s="5" t="s">
        <v>29</v>
      </c>
      <c r="C79" s="5" t="s">
        <v>11</v>
      </c>
      <c r="D79" s="6">
        <v>1.2818626455017901E-8</v>
      </c>
      <c r="E79" s="9" t="s">
        <v>98</v>
      </c>
      <c r="F79" s="6">
        <v>1.2869099473917E-8</v>
      </c>
      <c r="G79" s="7">
        <v>2.5423609135785501</v>
      </c>
      <c r="H79" s="7">
        <v>1.0599750561148999</v>
      </c>
      <c r="I79" s="7">
        <v>1.17944602442915</v>
      </c>
      <c r="J79" s="7">
        <v>0.71319999999999995</v>
      </c>
      <c r="K79" s="7">
        <v>0.61728654107602199</v>
      </c>
      <c r="L79" s="7">
        <v>0.79</v>
      </c>
      <c r="M79" s="7">
        <v>92.388525824989102</v>
      </c>
      <c r="N79" s="7">
        <v>94.902170990292603</v>
      </c>
      <c r="O79" s="7">
        <v>93.890489660303004</v>
      </c>
      <c r="P79" s="7">
        <v>0.96777445861248201</v>
      </c>
      <c r="Q79" s="6">
        <v>2.4950905606271601E-2</v>
      </c>
    </row>
    <row r="80" spans="1:17" x14ac:dyDescent="0.2">
      <c r="A80" s="5" t="s">
        <v>24</v>
      </c>
      <c r="B80" s="5" t="s">
        <v>29</v>
      </c>
      <c r="C80" s="5" t="s">
        <v>11</v>
      </c>
      <c r="D80" s="6">
        <v>2.1179620667686499E-8</v>
      </c>
      <c r="E80" s="9" t="s">
        <v>102</v>
      </c>
      <c r="F80" s="6">
        <v>2.30637043069072E-8</v>
      </c>
      <c r="G80" s="7">
        <v>2.5768538479018499</v>
      </c>
      <c r="H80" s="7">
        <v>1.08146221485383</v>
      </c>
      <c r="I80" s="7">
        <v>1.2966861531031899</v>
      </c>
      <c r="J80" s="7">
        <v>0.60109999999999997</v>
      </c>
      <c r="K80" s="7">
        <v>0.44811777991684998</v>
      </c>
      <c r="L80" s="7">
        <v>1.24</v>
      </c>
      <c r="M80" s="7">
        <v>88.041645361559006</v>
      </c>
      <c r="N80" s="7">
        <v>92.636745157030902</v>
      </c>
      <c r="O80" s="7">
        <v>90.013004347307003</v>
      </c>
      <c r="P80" s="7">
        <v>0.975827646054372</v>
      </c>
      <c r="Q80" s="6">
        <v>2.4331435716086801E-3</v>
      </c>
    </row>
    <row r="81" spans="1:17" x14ac:dyDescent="0.2">
      <c r="A81" s="5" t="s">
        <v>24</v>
      </c>
      <c r="B81" s="5" t="s">
        <v>29</v>
      </c>
      <c r="C81" s="5" t="s">
        <v>11</v>
      </c>
      <c r="D81" s="6">
        <v>1.4233280667348701E-8</v>
      </c>
      <c r="E81" s="9" t="s">
        <v>106</v>
      </c>
      <c r="F81" s="6">
        <v>1.5735933864965198E-8</v>
      </c>
      <c r="G81" s="7">
        <v>1.7649268027512299</v>
      </c>
      <c r="H81" s="7">
        <v>0.75894229850588002</v>
      </c>
      <c r="I81" s="7">
        <v>0.90167163720354604</v>
      </c>
      <c r="J81" s="7">
        <v>0.30499999999999899</v>
      </c>
      <c r="K81" s="7">
        <v>0.34013187215819901</v>
      </c>
      <c r="L81" s="7">
        <v>2.15</v>
      </c>
      <c r="M81" s="7">
        <v>69.979445739374498</v>
      </c>
      <c r="N81" s="7">
        <v>75.287282643833706</v>
      </c>
      <c r="O81" s="7">
        <v>71.812970028210003</v>
      </c>
      <c r="P81" s="7">
        <v>0.81275679467723505</v>
      </c>
      <c r="Q81" s="6">
        <v>1.1213308510785499E-3</v>
      </c>
    </row>
    <row r="82" spans="1:17" x14ac:dyDescent="0.2">
      <c r="A82" s="8" t="s">
        <v>22</v>
      </c>
      <c r="B82" s="5" t="s">
        <v>26</v>
      </c>
      <c r="C82" s="5" t="s">
        <v>8</v>
      </c>
      <c r="D82" s="6">
        <v>3.8580176172174298E-8</v>
      </c>
      <c r="E82" s="9" t="s">
        <v>107</v>
      </c>
      <c r="F82" s="6">
        <v>3.6542341377274103E-8</v>
      </c>
      <c r="G82" s="7">
        <v>4.9125424325902003</v>
      </c>
      <c r="H82" s="7">
        <v>2.00499672206004</v>
      </c>
      <c r="I82" s="7">
        <v>2.1501694183434901</v>
      </c>
      <c r="J82" s="7">
        <v>1.7466999999999999</v>
      </c>
      <c r="K82" s="7">
        <v>0.86026463278571297</v>
      </c>
      <c r="L82" s="7">
        <v>0.24</v>
      </c>
      <c r="M82" s="7">
        <v>137.06739411856699</v>
      </c>
      <c r="N82" s="7">
        <v>137.249908600677</v>
      </c>
      <c r="O82" s="7">
        <v>136.86311372877799</v>
      </c>
      <c r="P82" s="7">
        <v>0.12110502265671701</v>
      </c>
      <c r="Q82" s="6">
        <v>0.54572645650463203</v>
      </c>
    </row>
    <row r="83" spans="1:17" x14ac:dyDescent="0.2">
      <c r="A83" s="8" t="s">
        <v>22</v>
      </c>
      <c r="B83" s="5" t="s">
        <v>26</v>
      </c>
      <c r="C83" s="5" t="s">
        <v>8</v>
      </c>
      <c r="D83" s="6">
        <v>4.5579613754319799E-8</v>
      </c>
      <c r="E83" s="9" t="s">
        <v>111</v>
      </c>
      <c r="F83" s="6">
        <v>4.0755011688931498E-8</v>
      </c>
      <c r="G83" s="7">
        <v>5.7582245376290597</v>
      </c>
      <c r="H83" s="7">
        <v>2.26665040789619</v>
      </c>
      <c r="I83" s="7">
        <v>2.3792122062188699</v>
      </c>
      <c r="J83" s="7">
        <v>1.9525999999999999</v>
      </c>
      <c r="K83" s="7">
        <v>0.85628392723135205</v>
      </c>
      <c r="L83" s="7">
        <v>0.33</v>
      </c>
      <c r="M83" s="7">
        <v>133.540140267944</v>
      </c>
      <c r="N83" s="7">
        <v>134.88754503062299</v>
      </c>
      <c r="O83" s="7">
        <v>134.63430825646</v>
      </c>
      <c r="P83" s="7">
        <v>0.78604931126185695</v>
      </c>
      <c r="Q83" s="6">
        <v>0.100675519584787</v>
      </c>
    </row>
    <row r="84" spans="1:17" x14ac:dyDescent="0.2">
      <c r="A84" s="8" t="s">
        <v>22</v>
      </c>
      <c r="B84" s="5" t="s">
        <v>26</v>
      </c>
      <c r="C84" s="5" t="s">
        <v>8</v>
      </c>
      <c r="D84" s="6">
        <v>4.46037379189322E-8</v>
      </c>
      <c r="E84" s="9" t="s">
        <v>115</v>
      </c>
      <c r="F84" s="6">
        <v>4.4644183655958198E-8</v>
      </c>
      <c r="G84" s="7">
        <v>6.3337307844883801</v>
      </c>
      <c r="H84" s="7">
        <v>2.5015583274953199</v>
      </c>
      <c r="I84" s="7">
        <v>2.92945905612864</v>
      </c>
      <c r="J84" s="7">
        <v>1.8693</v>
      </c>
      <c r="K84" s="7">
        <v>0.68491364301897295</v>
      </c>
      <c r="L84" s="7">
        <v>0.66</v>
      </c>
      <c r="M84" s="7">
        <v>137.29244475501699</v>
      </c>
      <c r="N84" s="7">
        <v>139.455719872071</v>
      </c>
      <c r="O84" s="7">
        <v>138.10705502181301</v>
      </c>
      <c r="P84" s="7">
        <v>3.1830457473160899E-2</v>
      </c>
      <c r="Q84" s="6">
        <v>3.7522220572131497E-2</v>
      </c>
    </row>
    <row r="85" spans="1:17" x14ac:dyDescent="0.2">
      <c r="A85" s="8" t="s">
        <v>22</v>
      </c>
      <c r="B85" s="5" t="s">
        <v>26</v>
      </c>
      <c r="C85" s="5" t="s">
        <v>8</v>
      </c>
      <c r="D85" s="6">
        <v>4.4497511226431401E-8</v>
      </c>
      <c r="E85" s="9" t="s">
        <v>119</v>
      </c>
      <c r="F85" s="6">
        <v>4.2418712576136E-8</v>
      </c>
      <c r="G85" s="7">
        <v>6.1406565492475398</v>
      </c>
      <c r="H85" s="7">
        <v>2.4394607293852202</v>
      </c>
      <c r="I85" s="7">
        <v>2.7050218143120799</v>
      </c>
      <c r="J85" s="7">
        <v>2.0592999999999999</v>
      </c>
      <c r="K85" s="7">
        <v>0.78601951360512301</v>
      </c>
      <c r="L85" s="7">
        <v>0.35</v>
      </c>
      <c r="M85" s="7">
        <v>139.101989928546</v>
      </c>
      <c r="N85" s="7">
        <v>140.39548795808199</v>
      </c>
      <c r="O85" s="7">
        <v>139.89930704083301</v>
      </c>
      <c r="P85" s="7">
        <v>0.94872807612949595</v>
      </c>
      <c r="Q85" s="6">
        <v>0.10774450595071899</v>
      </c>
    </row>
    <row r="86" spans="1:17" x14ac:dyDescent="0.2">
      <c r="A86" s="8" t="s">
        <v>22</v>
      </c>
      <c r="B86" s="5" t="s">
        <v>26</v>
      </c>
      <c r="C86" s="5" t="s">
        <v>9</v>
      </c>
      <c r="D86" s="6">
        <v>3.54252801175831E-7</v>
      </c>
      <c r="E86" s="9" t="s">
        <v>108</v>
      </c>
      <c r="F86" s="6">
        <v>3.83889332066959E-7</v>
      </c>
      <c r="G86" s="7">
        <v>45.580527084623597</v>
      </c>
      <c r="H86" s="7">
        <v>15.7318943213269</v>
      </c>
      <c r="I86" s="7">
        <v>22.8247639896293</v>
      </c>
      <c r="J86" s="7">
        <v>9.3446000000000193</v>
      </c>
      <c r="K86" s="7">
        <v>0.67870303094933404</v>
      </c>
      <c r="L86" s="7">
        <v>2.23</v>
      </c>
      <c r="M86" s="7">
        <v>210.27092528071699</v>
      </c>
      <c r="N86" s="7">
        <v>216.05395519541699</v>
      </c>
      <c r="O86" s="7">
        <v>211.333208331973</v>
      </c>
      <c r="P86" s="7">
        <v>0.18460501714875499</v>
      </c>
      <c r="Q86" s="6">
        <v>6.7166595465383298E-4</v>
      </c>
    </row>
    <row r="87" spans="1:17" x14ac:dyDescent="0.2">
      <c r="A87" s="8" t="s">
        <v>22</v>
      </c>
      <c r="B87" s="5" t="s">
        <v>26</v>
      </c>
      <c r="C87" s="5" t="s">
        <v>9</v>
      </c>
      <c r="D87" s="6">
        <v>3.7166859502335501E-7</v>
      </c>
      <c r="E87" s="9" t="s">
        <v>112</v>
      </c>
      <c r="F87" s="6">
        <v>4.3113527456129299E-7</v>
      </c>
      <c r="G87" s="7">
        <v>55.626399721828697</v>
      </c>
      <c r="H87" s="7">
        <v>18.830529897745201</v>
      </c>
      <c r="I87" s="7">
        <v>29.817611066876001</v>
      </c>
      <c r="J87" s="7">
        <v>12.365399999999999</v>
      </c>
      <c r="K87" s="7">
        <v>0.622263430639312</v>
      </c>
      <c r="L87" s="7">
        <v>1.87</v>
      </c>
      <c r="M87" s="7">
        <v>210.89453326629999</v>
      </c>
      <c r="N87" s="7">
        <v>220.15738732208101</v>
      </c>
      <c r="O87" s="7">
        <v>216.38593803457101</v>
      </c>
      <c r="P87" s="7">
        <v>0.246640679449874</v>
      </c>
      <c r="Q87" s="6">
        <v>1.67627987875335E-5</v>
      </c>
    </row>
    <row r="88" spans="1:17" x14ac:dyDescent="0.2">
      <c r="A88" s="8" t="s">
        <v>22</v>
      </c>
      <c r="B88" s="5" t="s">
        <v>26</v>
      </c>
      <c r="C88" s="5" t="s">
        <v>9</v>
      </c>
      <c r="D88" s="6">
        <v>2.80833316321291E-7</v>
      </c>
      <c r="E88" s="9" t="s">
        <v>116</v>
      </c>
      <c r="F88" s="6">
        <v>3.2983010216097399E-7</v>
      </c>
      <c r="G88" s="7">
        <v>50.3627747269515</v>
      </c>
      <c r="H88" s="7">
        <v>17.127234409670798</v>
      </c>
      <c r="I88" s="7">
        <v>27.332887398367301</v>
      </c>
      <c r="J88" s="7">
        <v>9.6496999999999797</v>
      </c>
      <c r="K88" s="7">
        <v>0.60891793127841898</v>
      </c>
      <c r="L88" s="7">
        <v>2.6599999999999899</v>
      </c>
      <c r="M88" s="7">
        <v>205.05994135214999</v>
      </c>
      <c r="N88" s="7">
        <v>215.28343284044001</v>
      </c>
      <c r="O88" s="7">
        <v>208.95270997966099</v>
      </c>
      <c r="P88" s="7">
        <v>0.71440740006907799</v>
      </c>
      <c r="Q88" s="6">
        <v>6.1306122172303099E-6</v>
      </c>
    </row>
    <row r="89" spans="1:17" x14ac:dyDescent="0.2">
      <c r="A89" s="8" t="s">
        <v>22</v>
      </c>
      <c r="B89" s="5" t="s">
        <v>26</v>
      </c>
      <c r="C89" s="5" t="s">
        <v>9</v>
      </c>
      <c r="D89" s="6">
        <v>2.3924012504435202E-7</v>
      </c>
      <c r="E89" s="9" t="s">
        <v>120</v>
      </c>
      <c r="F89" s="6">
        <v>2.8038112270952601E-7</v>
      </c>
      <c r="G89" s="7">
        <v>50.080932842617599</v>
      </c>
      <c r="H89" s="7">
        <v>17.049152336873199</v>
      </c>
      <c r="I89" s="7">
        <v>27.121978129839501</v>
      </c>
      <c r="J89" s="7">
        <v>8.2636000000000607</v>
      </c>
      <c r="K89" s="7">
        <v>0.61458241369830002</v>
      </c>
      <c r="L89" s="7">
        <v>3.5699999999999901</v>
      </c>
      <c r="M89" s="7">
        <v>205.46166428927501</v>
      </c>
      <c r="N89" s="7">
        <v>215.386539892505</v>
      </c>
      <c r="O89" s="7">
        <v>206.70113063517201</v>
      </c>
      <c r="P89" s="7">
        <v>0.42361715652402199</v>
      </c>
      <c r="Q89" s="6">
        <v>8.37736354147143E-6</v>
      </c>
    </row>
    <row r="90" spans="1:17" x14ac:dyDescent="0.2">
      <c r="A90" s="8" t="s">
        <v>22</v>
      </c>
      <c r="B90" s="5" t="s">
        <v>26</v>
      </c>
      <c r="C90" s="5" t="s">
        <v>10</v>
      </c>
      <c r="D90" s="6">
        <v>1.58229337188808E-6</v>
      </c>
      <c r="E90" s="9" t="s">
        <v>109</v>
      </c>
      <c r="F90" s="6">
        <v>1.3836050287664299E-5</v>
      </c>
      <c r="G90" s="7">
        <v>201.47868935374899</v>
      </c>
      <c r="H90" s="7">
        <v>10.8370097107698</v>
      </c>
      <c r="I90" s="7">
        <v>16.664185695316501</v>
      </c>
      <c r="J90" s="7">
        <v>6.7156000000000198</v>
      </c>
      <c r="K90" s="7">
        <v>0.57498668586700596</v>
      </c>
      <c r="L90" s="7">
        <v>1.89</v>
      </c>
      <c r="M90" s="7">
        <v>184.082793847262</v>
      </c>
      <c r="N90" s="7">
        <v>194.52162607741701</v>
      </c>
      <c r="O90" s="7">
        <v>189.76739915356001</v>
      </c>
      <c r="P90" s="7">
        <v>0.43887466603905201</v>
      </c>
      <c r="Q90" s="6">
        <v>4.8957003689923703E-6</v>
      </c>
    </row>
    <row r="91" spans="1:17" x14ac:dyDescent="0.2">
      <c r="A91" s="8" t="s">
        <v>22</v>
      </c>
      <c r="B91" s="5" t="s">
        <v>26</v>
      </c>
      <c r="C91" s="5" t="s">
        <v>10</v>
      </c>
      <c r="D91" s="6">
        <v>1.6660376887765301E-6</v>
      </c>
      <c r="E91" s="9" t="s">
        <v>113</v>
      </c>
      <c r="F91" s="6">
        <v>1.9017899406888899E-5</v>
      </c>
      <c r="G91" s="7">
        <v>210.476094682102</v>
      </c>
      <c r="H91" s="7">
        <v>10.9548753236752</v>
      </c>
      <c r="I91" s="7">
        <v>22.725338330734399</v>
      </c>
      <c r="J91" s="7">
        <v>2.1952000000001499</v>
      </c>
      <c r="K91" s="7">
        <v>0.33682211415357999</v>
      </c>
      <c r="L91" s="7">
        <v>12.069999999999901</v>
      </c>
      <c r="M91" s="7">
        <v>161.945455550378</v>
      </c>
      <c r="N91" s="7">
        <v>187.498670143548</v>
      </c>
      <c r="O91" s="7">
        <v>164.375945944867</v>
      </c>
      <c r="P91" s="7">
        <v>0.64888526404147695</v>
      </c>
      <c r="Q91" s="6">
        <v>8.7491266335243797E-13</v>
      </c>
    </row>
    <row r="92" spans="1:17" x14ac:dyDescent="0.2">
      <c r="A92" s="8" t="s">
        <v>22</v>
      </c>
      <c r="B92" s="5" t="s">
        <v>26</v>
      </c>
      <c r="C92" s="5" t="s">
        <v>10</v>
      </c>
      <c r="D92" s="6">
        <v>1.9799741206318601E-6</v>
      </c>
      <c r="E92" s="9" t="s">
        <v>117</v>
      </c>
      <c r="F92" s="6">
        <v>1.7887094090159001E-5</v>
      </c>
      <c r="G92" s="7">
        <v>281.156325129724</v>
      </c>
      <c r="H92" s="7">
        <v>14.3756851042171</v>
      </c>
      <c r="I92" s="7">
        <v>24.024701054832299</v>
      </c>
      <c r="J92" s="7">
        <v>5.7304000000000803</v>
      </c>
      <c r="K92" s="7">
        <v>0.554507349885899</v>
      </c>
      <c r="L92" s="7">
        <v>4.9999999999999796</v>
      </c>
      <c r="M92" s="7">
        <v>191.459960845636</v>
      </c>
      <c r="N92" s="7">
        <v>205.41535486266</v>
      </c>
      <c r="O92" s="7">
        <v>194.507668328357</v>
      </c>
      <c r="P92" s="7">
        <v>0.16519474714730001</v>
      </c>
      <c r="Q92" s="6">
        <v>1.27039487469087E-7</v>
      </c>
    </row>
    <row r="93" spans="1:17" x14ac:dyDescent="0.2">
      <c r="A93" s="8" t="s">
        <v>22</v>
      </c>
      <c r="B93" s="5" t="s">
        <v>26</v>
      </c>
      <c r="C93" s="5" t="s">
        <v>10</v>
      </c>
      <c r="D93" s="6">
        <v>1.9817604286551099E-6</v>
      </c>
      <c r="E93" s="9" t="s">
        <v>121</v>
      </c>
      <c r="F93" s="6">
        <v>2.2797414396446E-5</v>
      </c>
      <c r="G93" s="7">
        <v>273.48293915440598</v>
      </c>
      <c r="H93" s="7">
        <v>13.745221112751199</v>
      </c>
      <c r="I93" s="7">
        <v>29.757369418482</v>
      </c>
      <c r="J93" s="7">
        <v>2.34469999999996</v>
      </c>
      <c r="K93" s="7">
        <v>0.34280283567298098</v>
      </c>
      <c r="L93" s="7">
        <v>15.7899999999999</v>
      </c>
      <c r="M93" s="7">
        <v>168.34136693557801</v>
      </c>
      <c r="N93" s="7">
        <v>197.03864251679701</v>
      </c>
      <c r="O93" s="7">
        <v>172.64914172713401</v>
      </c>
      <c r="P93" s="7">
        <v>0.93639916178087002</v>
      </c>
      <c r="Q93" s="6">
        <v>3.5659380591149101E-14</v>
      </c>
    </row>
    <row r="94" spans="1:17" x14ac:dyDescent="0.2">
      <c r="A94" s="8" t="s">
        <v>22</v>
      </c>
      <c r="B94" s="5" t="s">
        <v>26</v>
      </c>
      <c r="C94" s="5" t="s">
        <v>11</v>
      </c>
      <c r="D94" s="6">
        <v>8.9391623943658704E-6</v>
      </c>
      <c r="E94" s="9" t="s">
        <v>110</v>
      </c>
      <c r="F94" s="2">
        <v>6.87144545014728E-4</v>
      </c>
      <c r="G94" s="7">
        <v>1150.1722280750801</v>
      </c>
      <c r="H94" s="7">
        <v>8.80154588924254</v>
      </c>
      <c r="I94" s="7">
        <v>13.276214215163201</v>
      </c>
      <c r="J94" s="7">
        <v>4.6235000000000204</v>
      </c>
      <c r="K94" s="7">
        <v>0.57009891335194396</v>
      </c>
      <c r="L94" s="7">
        <v>2.5899999999999901</v>
      </c>
      <c r="M94" s="7">
        <v>176.013048072857</v>
      </c>
      <c r="N94" s="7">
        <v>186.203502534389</v>
      </c>
      <c r="O94" s="7">
        <v>179.04634698218501</v>
      </c>
      <c r="P94" s="7">
        <v>0.61519038929802405</v>
      </c>
      <c r="Q94" s="6">
        <v>6.3459733484153699E-6</v>
      </c>
    </row>
    <row r="95" spans="1:17" x14ac:dyDescent="0.2">
      <c r="A95" s="8" t="s">
        <v>22</v>
      </c>
      <c r="B95" s="5" t="s">
        <v>26</v>
      </c>
      <c r="C95" s="5" t="s">
        <v>11</v>
      </c>
      <c r="D95" s="6">
        <v>7.9436982246130792E-6</v>
      </c>
      <c r="E95" s="9" t="s">
        <v>114</v>
      </c>
      <c r="F95" s="2">
        <v>7.1180453735233604E-4</v>
      </c>
      <c r="G95" s="7">
        <v>1188.90683428376</v>
      </c>
      <c r="H95" s="7">
        <v>8.8410889413880707</v>
      </c>
      <c r="I95" s="7">
        <v>15.9972722711586</v>
      </c>
      <c r="J95" s="7">
        <v>2.7643</v>
      </c>
      <c r="K95" s="7">
        <v>0.41168277818428001</v>
      </c>
      <c r="L95" s="7">
        <v>6.3599999999999701</v>
      </c>
      <c r="M95" s="7">
        <v>161.71731494391199</v>
      </c>
      <c r="N95" s="7">
        <v>180.54018011029001</v>
      </c>
      <c r="O95" s="7">
        <v>165.85581960184399</v>
      </c>
      <c r="P95" s="7">
        <v>0.73761167155732499</v>
      </c>
      <c r="Q95" s="6">
        <v>8.4832160492030998E-10</v>
      </c>
    </row>
    <row r="96" spans="1:17" x14ac:dyDescent="0.2">
      <c r="A96" s="8" t="s">
        <v>22</v>
      </c>
      <c r="B96" s="5" t="s">
        <v>26</v>
      </c>
      <c r="C96" s="5" t="s">
        <v>11</v>
      </c>
      <c r="D96" s="6">
        <v>1.12772292790451E-5</v>
      </c>
      <c r="E96" s="9" t="s">
        <v>118</v>
      </c>
      <c r="F96" s="2">
        <v>8.9736428532562803E-4</v>
      </c>
      <c r="G96" s="7">
        <v>2022.3831173754199</v>
      </c>
      <c r="H96" s="7">
        <v>14.258713470842901</v>
      </c>
      <c r="I96" s="7">
        <v>24.165172515762201</v>
      </c>
      <c r="J96" s="7">
        <v>6.29590000000002</v>
      </c>
      <c r="K96" s="7">
        <v>0.54108736169698801</v>
      </c>
      <c r="L96" s="7">
        <v>4.0999999999999899</v>
      </c>
      <c r="M96" s="7">
        <v>191.31975066167399</v>
      </c>
      <c r="N96" s="7">
        <v>204.57003227069501</v>
      </c>
      <c r="O96" s="7">
        <v>194.41393845754601</v>
      </c>
      <c r="P96" s="7">
        <v>0.19684356201095901</v>
      </c>
      <c r="Q96" s="6">
        <v>2.6346128790829801E-7</v>
      </c>
    </row>
    <row r="97" spans="1:17" x14ac:dyDescent="0.2">
      <c r="A97" s="8" t="s">
        <v>22</v>
      </c>
      <c r="B97" s="5" t="s">
        <v>26</v>
      </c>
      <c r="C97" s="5" t="s">
        <v>11</v>
      </c>
      <c r="D97" s="6">
        <v>8.9440904500463508E-6</v>
      </c>
      <c r="E97" s="9" t="s">
        <v>122</v>
      </c>
      <c r="F97" s="2">
        <v>7.0165096670906897E-4</v>
      </c>
      <c r="G97" s="7">
        <v>1872.2962675430399</v>
      </c>
      <c r="H97" s="7">
        <v>13.307293684440801</v>
      </c>
      <c r="I97" s="7">
        <v>22.055637492483999</v>
      </c>
      <c r="J97" s="7">
        <v>6.9691999999999998</v>
      </c>
      <c r="K97" s="7">
        <v>0.54541039718770001</v>
      </c>
      <c r="L97" s="7">
        <v>2.94999999999999</v>
      </c>
      <c r="M97" s="7">
        <v>188.81606925263401</v>
      </c>
      <c r="N97" s="7">
        <v>201.79594480021399</v>
      </c>
      <c r="O97" s="7">
        <v>194.28490361151401</v>
      </c>
      <c r="P97" s="7">
        <v>0.38988710463973902</v>
      </c>
      <c r="Q97" s="6">
        <v>3.48610112114113E-7</v>
      </c>
    </row>
    <row r="99" spans="1:17" x14ac:dyDescent="0.2">
      <c r="F99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8D3BA-F520-4346-9BFE-CE2CFA1E0C8B}">
  <dimension ref="A1:E95"/>
  <sheetViews>
    <sheetView workbookViewId="0">
      <selection activeCell="D10" sqref="D10:E13"/>
    </sheetView>
  </sheetViews>
  <sheetFormatPr baseColWidth="10" defaultRowHeight="16" x14ac:dyDescent="0.2"/>
  <cols>
    <col min="1" max="1" width="17.6640625" style="2" bestFit="1" customWidth="1"/>
    <col min="2" max="2" width="22.33203125" style="2" customWidth="1"/>
    <col min="3" max="3" width="19.83203125" style="2" customWidth="1"/>
    <col min="4" max="4" width="11.6640625" bestFit="1" customWidth="1"/>
  </cols>
  <sheetData>
    <row r="1" spans="1:5" ht="34" x14ac:dyDescent="0.2">
      <c r="A1" s="4" t="s">
        <v>21</v>
      </c>
      <c r="B1" s="3" t="s">
        <v>20</v>
      </c>
      <c r="C1" s="3" t="s">
        <v>19</v>
      </c>
      <c r="D1" t="s">
        <v>123</v>
      </c>
      <c r="E1" t="s">
        <v>124</v>
      </c>
    </row>
    <row r="2" spans="1:5" x14ac:dyDescent="0.2">
      <c r="A2" s="5" t="s">
        <v>8</v>
      </c>
      <c r="B2" s="6">
        <v>2.9645169763462999E-8</v>
      </c>
      <c r="C2" s="6">
        <v>3.1423370001203298E-8</v>
      </c>
    </row>
    <row r="3" spans="1:5" x14ac:dyDescent="0.2">
      <c r="A3" s="5" t="s">
        <v>8</v>
      </c>
      <c r="B3" s="6">
        <v>3.2432091838374902E-8</v>
      </c>
      <c r="C3" s="6">
        <v>3.0287927083284501E-8</v>
      </c>
    </row>
    <row r="4" spans="1:5" x14ac:dyDescent="0.2">
      <c r="A4" s="5" t="s">
        <v>8</v>
      </c>
      <c r="B4" s="6">
        <v>1.9974536699345801E-8</v>
      </c>
      <c r="C4" s="6">
        <v>1.9710215210328199E-8</v>
      </c>
    </row>
    <row r="5" spans="1:5" x14ac:dyDescent="0.2">
      <c r="A5" s="5" t="s">
        <v>8</v>
      </c>
      <c r="B5" s="6">
        <v>1.19808614773238E-8</v>
      </c>
      <c r="C5" s="6">
        <v>1.2975775422713701E-8</v>
      </c>
    </row>
    <row r="6" spans="1:5" x14ac:dyDescent="0.2">
      <c r="A6" s="5" t="s">
        <v>9</v>
      </c>
      <c r="B6" s="6">
        <v>5.1066922339495098E-8</v>
      </c>
      <c r="C6" s="6">
        <v>5.8064000647384499E-8</v>
      </c>
      <c r="D6" s="11">
        <f>B6/B2</f>
        <v>1.7226051578370087</v>
      </c>
      <c r="E6" s="11">
        <f>C6/C2</f>
        <v>1.8477967399792272</v>
      </c>
    </row>
    <row r="7" spans="1:5" x14ac:dyDescent="0.2">
      <c r="A7" s="5" t="s">
        <v>9</v>
      </c>
      <c r="B7" s="6">
        <v>5.6895303997382303E-8</v>
      </c>
      <c r="C7" s="6">
        <v>5.7870499852823898E-8</v>
      </c>
      <c r="D7" s="11">
        <f t="shared" ref="D7:E7" si="0">B7/B3</f>
        <v>1.754290296195498</v>
      </c>
      <c r="E7" s="11">
        <f t="shared" si="0"/>
        <v>1.9106787893966453</v>
      </c>
    </row>
    <row r="8" spans="1:5" x14ac:dyDescent="0.2">
      <c r="A8" s="5" t="s">
        <v>9</v>
      </c>
      <c r="B8" s="6">
        <v>5.2121887926722901E-8</v>
      </c>
      <c r="C8" s="6">
        <v>6.1516608496634305E-8</v>
      </c>
      <c r="D8" s="11">
        <f t="shared" ref="D8:E8" si="1">B8/B4</f>
        <v>2.6094166143252764</v>
      </c>
      <c r="E8" s="11">
        <f t="shared" si="1"/>
        <v>3.1210520960927641</v>
      </c>
    </row>
    <row r="9" spans="1:5" x14ac:dyDescent="0.2">
      <c r="A9" s="5" t="s">
        <v>9</v>
      </c>
      <c r="B9" s="6">
        <v>6.2931815140284102E-8</v>
      </c>
      <c r="C9" s="6">
        <v>9.1040687555314394E-8</v>
      </c>
      <c r="D9" s="11">
        <f t="shared" ref="D9:E9" si="2">B9/B5</f>
        <v>5.2526953307485673</v>
      </c>
      <c r="E9" s="11">
        <f t="shared" si="2"/>
        <v>7.0162040101241603</v>
      </c>
    </row>
    <row r="10" spans="1:5" x14ac:dyDescent="0.2">
      <c r="A10" s="5" t="s">
        <v>10</v>
      </c>
      <c r="B10" s="6">
        <v>4.8540609532724401E-8</v>
      </c>
      <c r="C10" s="6">
        <v>5.5523712865551902E-8</v>
      </c>
      <c r="D10" s="11">
        <f>B10/B2</f>
        <v>1.6373867958937987</v>
      </c>
      <c r="E10" s="11">
        <f>C10/C2</f>
        <v>1.7669560223306962</v>
      </c>
    </row>
    <row r="11" spans="1:5" x14ac:dyDescent="0.2">
      <c r="A11" s="5" t="s">
        <v>10</v>
      </c>
      <c r="B11" s="6">
        <v>6.9336284171601296E-8</v>
      </c>
      <c r="C11" s="6">
        <v>8.6003030218890806E-8</v>
      </c>
      <c r="D11" s="11">
        <f t="shared" ref="D11:E11" si="3">B11/B3</f>
        <v>2.1378912133431962</v>
      </c>
      <c r="E11" s="11">
        <f t="shared" si="3"/>
        <v>2.8395152293652584</v>
      </c>
    </row>
    <row r="12" spans="1:5" x14ac:dyDescent="0.2">
      <c r="A12" s="5" t="s">
        <v>10</v>
      </c>
      <c r="B12" s="6">
        <v>3.1836438060658797E-8</v>
      </c>
      <c r="C12" s="6">
        <v>3.96944113209583E-8</v>
      </c>
      <c r="D12" s="11">
        <f t="shared" ref="D12:E12" si="4">B12/B4</f>
        <v>1.5938511385699121</v>
      </c>
      <c r="E12" s="11">
        <f t="shared" si="4"/>
        <v>2.0139004519929511</v>
      </c>
    </row>
    <row r="13" spans="1:5" x14ac:dyDescent="0.2">
      <c r="A13" s="5" t="s">
        <v>10</v>
      </c>
      <c r="B13" s="6">
        <v>3.0438644961334602E-8</v>
      </c>
      <c r="C13" s="6">
        <v>4.2254211386709802E-8</v>
      </c>
      <c r="D13" s="11">
        <f t="shared" ref="D13:E13" si="5">B13/B5</f>
        <v>2.5406057000947624</v>
      </c>
      <c r="E13" s="11">
        <f t="shared" si="5"/>
        <v>3.2563920081989925</v>
      </c>
    </row>
    <row r="14" spans="1:5" x14ac:dyDescent="0.2">
      <c r="A14" s="5" t="s">
        <v>11</v>
      </c>
      <c r="B14" s="6">
        <v>1.3426823641291599E-7</v>
      </c>
      <c r="C14" s="6">
        <v>1.3078834817941501E-7</v>
      </c>
    </row>
    <row r="15" spans="1:5" x14ac:dyDescent="0.2">
      <c r="A15" s="5" t="s">
        <v>11</v>
      </c>
      <c r="B15" s="6">
        <v>6.5245754616950604E-8</v>
      </c>
      <c r="C15" s="6">
        <v>7.9190846765828595E-8</v>
      </c>
    </row>
    <row r="16" spans="1:5" x14ac:dyDescent="0.2">
      <c r="A16" s="5" t="s">
        <v>11</v>
      </c>
      <c r="B16" s="6">
        <v>7.8749993212116295E-8</v>
      </c>
      <c r="C16" s="6">
        <v>9.5671663716508604E-8</v>
      </c>
    </row>
    <row r="17" spans="1:3" x14ac:dyDescent="0.2">
      <c r="A17" s="5" t="s">
        <v>11</v>
      </c>
      <c r="B17" s="6">
        <v>8.0200235499034698E-8</v>
      </c>
      <c r="C17" s="6">
        <v>1.06667987739728E-7</v>
      </c>
    </row>
    <row r="18" spans="1:3" x14ac:dyDescent="0.2">
      <c r="A18" s="5" t="s">
        <v>12</v>
      </c>
      <c r="B18" s="6">
        <v>1.4517956494480501E-8</v>
      </c>
      <c r="C18" s="6">
        <v>1.45654648657258E-8</v>
      </c>
    </row>
    <row r="19" spans="1:3" x14ac:dyDescent="0.2">
      <c r="A19" s="5" t="s">
        <v>12</v>
      </c>
      <c r="B19" s="6">
        <v>4.3822293240798303E-8</v>
      </c>
      <c r="C19" s="6">
        <v>4.4084295817553697E-8</v>
      </c>
    </row>
    <row r="20" spans="1:3" x14ac:dyDescent="0.2">
      <c r="A20" s="5" t="s">
        <v>12</v>
      </c>
      <c r="B20" s="6">
        <v>4.0874290941831901E-8</v>
      </c>
      <c r="C20" s="6">
        <v>4.0706167275089002E-8</v>
      </c>
    </row>
    <row r="21" spans="1:3" x14ac:dyDescent="0.2">
      <c r="A21" s="5" t="s">
        <v>12</v>
      </c>
      <c r="B21" s="6">
        <v>2.15821064754887E-8</v>
      </c>
      <c r="C21" s="6">
        <v>2.2661386575271301E-8</v>
      </c>
    </row>
    <row r="22" spans="1:3" x14ac:dyDescent="0.2">
      <c r="A22" s="5" t="s">
        <v>13</v>
      </c>
      <c r="B22" s="6">
        <v>5.8324631471233101E-8</v>
      </c>
      <c r="C22" s="6">
        <v>5.5251615146711702E-8</v>
      </c>
    </row>
    <row r="23" spans="1:3" x14ac:dyDescent="0.2">
      <c r="A23" s="5" t="s">
        <v>13</v>
      </c>
      <c r="B23" s="6">
        <v>1.2653280964036099E-7</v>
      </c>
      <c r="C23" s="6">
        <v>1.2575679236347099E-7</v>
      </c>
    </row>
    <row r="24" spans="1:3" x14ac:dyDescent="0.2">
      <c r="A24" s="5" t="s">
        <v>13</v>
      </c>
      <c r="B24" s="6">
        <v>1.1970023365336301E-7</v>
      </c>
      <c r="C24" s="6">
        <v>1.2915514009105101E-7</v>
      </c>
    </row>
    <row r="25" spans="1:3" x14ac:dyDescent="0.2">
      <c r="A25" s="5" t="s">
        <v>13</v>
      </c>
      <c r="B25" s="6">
        <v>3.4184062917882102E-8</v>
      </c>
      <c r="C25" s="6">
        <v>4.11625682883048E-8</v>
      </c>
    </row>
    <row r="26" spans="1:3" x14ac:dyDescent="0.2">
      <c r="A26" s="5" t="s">
        <v>8</v>
      </c>
      <c r="B26" s="6">
        <v>2.3784207720482999E-8</v>
      </c>
      <c r="C26" s="6">
        <v>2.7286583167809301E-8</v>
      </c>
    </row>
    <row r="27" spans="1:3" x14ac:dyDescent="0.2">
      <c r="A27" s="5" t="s">
        <v>8</v>
      </c>
      <c r="B27" s="6">
        <v>3.5972603155042198E-8</v>
      </c>
      <c r="C27" s="6">
        <v>5.0814153936377003E-8</v>
      </c>
    </row>
    <row r="28" spans="1:3" x14ac:dyDescent="0.2">
      <c r="A28" s="5" t="s">
        <v>8</v>
      </c>
      <c r="B28" s="6">
        <v>2.8886100222042299E-8</v>
      </c>
      <c r="C28" s="6">
        <v>4.1480014140162303E-8</v>
      </c>
    </row>
    <row r="29" spans="1:3" x14ac:dyDescent="0.2">
      <c r="A29" s="5" t="s">
        <v>8</v>
      </c>
      <c r="B29" s="6">
        <v>2.2374978538627401E-8</v>
      </c>
      <c r="C29" s="6">
        <v>2.3985139603147499E-8</v>
      </c>
    </row>
    <row r="30" spans="1:3" x14ac:dyDescent="0.2">
      <c r="A30" s="5" t="s">
        <v>8</v>
      </c>
      <c r="B30" s="6">
        <v>3.7292288451401202E-8</v>
      </c>
      <c r="C30" s="6">
        <v>3.8939929479082401E-8</v>
      </c>
    </row>
    <row r="31" spans="1:3" x14ac:dyDescent="0.2">
      <c r="A31" s="5" t="s">
        <v>9</v>
      </c>
      <c r="B31" s="6">
        <v>3.83299305833446E-8</v>
      </c>
      <c r="C31" s="6">
        <v>4.6789598449873798E-8</v>
      </c>
    </row>
    <row r="32" spans="1:3" x14ac:dyDescent="0.2">
      <c r="A32" s="5" t="s">
        <v>9</v>
      </c>
      <c r="B32" s="6">
        <v>7.1006654233044397E-8</v>
      </c>
      <c r="C32" s="6">
        <v>8.9864420726439296E-8</v>
      </c>
    </row>
    <row r="33" spans="1:3" x14ac:dyDescent="0.2">
      <c r="A33" s="5" t="s">
        <v>9</v>
      </c>
      <c r="B33" s="6">
        <v>7.5552171164654905E-8</v>
      </c>
      <c r="C33" s="6">
        <v>1.00216579197645E-7</v>
      </c>
    </row>
    <row r="34" spans="1:3" x14ac:dyDescent="0.2">
      <c r="A34" s="5" t="s">
        <v>9</v>
      </c>
      <c r="B34" s="6">
        <v>3.6916716356816197E-8</v>
      </c>
      <c r="C34" s="6">
        <v>3.8040302106777502E-8</v>
      </c>
    </row>
    <row r="35" spans="1:3" x14ac:dyDescent="0.2">
      <c r="A35" s="5" t="s">
        <v>9</v>
      </c>
      <c r="B35" s="6">
        <v>3.6799923322221098E-8</v>
      </c>
      <c r="C35" s="6">
        <v>4.0667659823311701E-8</v>
      </c>
    </row>
    <row r="36" spans="1:3" x14ac:dyDescent="0.2">
      <c r="A36" s="5" t="s">
        <v>10</v>
      </c>
      <c r="B36" s="6">
        <v>4.0277338997828098E-8</v>
      </c>
      <c r="C36" s="6">
        <v>4.7408257136074297E-8</v>
      </c>
    </row>
    <row r="37" spans="1:3" x14ac:dyDescent="0.2">
      <c r="A37" s="5" t="s">
        <v>10</v>
      </c>
      <c r="B37" s="6">
        <v>3.84353044235152E-8</v>
      </c>
      <c r="C37" s="6">
        <v>4.5973091307440597E-8</v>
      </c>
    </row>
    <row r="38" spans="1:3" x14ac:dyDescent="0.2">
      <c r="A38" s="5" t="s">
        <v>10</v>
      </c>
      <c r="B38" s="6">
        <v>5.0958494465692703E-8</v>
      </c>
      <c r="C38" s="6">
        <v>7.3741401103927896E-8</v>
      </c>
    </row>
    <row r="39" spans="1:3" x14ac:dyDescent="0.2">
      <c r="A39" s="5" t="s">
        <v>10</v>
      </c>
      <c r="B39" s="6">
        <v>4.1133477595117102E-8</v>
      </c>
      <c r="C39" s="6">
        <v>5.3251231177531802E-8</v>
      </c>
    </row>
    <row r="40" spans="1:3" x14ac:dyDescent="0.2">
      <c r="A40" s="5" t="s">
        <v>10</v>
      </c>
      <c r="B40" s="6">
        <v>5.4763955877353103E-8</v>
      </c>
      <c r="C40" s="6">
        <v>6.8160966767015604E-8</v>
      </c>
    </row>
    <row r="41" spans="1:3" x14ac:dyDescent="0.2">
      <c r="A41" s="5" t="s">
        <v>11</v>
      </c>
      <c r="B41" s="6">
        <v>9.1405873596990695E-8</v>
      </c>
      <c r="C41" s="6">
        <v>1.1446430736083099E-7</v>
      </c>
    </row>
    <row r="42" spans="1:3" x14ac:dyDescent="0.2">
      <c r="A42" s="5" t="s">
        <v>11</v>
      </c>
      <c r="B42" s="6">
        <v>9.2250159711695403E-8</v>
      </c>
      <c r="C42" s="6">
        <v>1.5484311799764399E-7</v>
      </c>
    </row>
    <row r="43" spans="1:3" x14ac:dyDescent="0.2">
      <c r="A43" s="5" t="s">
        <v>11</v>
      </c>
      <c r="B43" s="6">
        <v>1.03114067145652E-7</v>
      </c>
      <c r="C43" s="6">
        <v>1.4469685440644499E-7</v>
      </c>
    </row>
    <row r="44" spans="1:3" x14ac:dyDescent="0.2">
      <c r="A44" s="5" t="s">
        <v>11</v>
      </c>
      <c r="B44" s="6">
        <v>4.4080994805771803E-8</v>
      </c>
      <c r="C44" s="6">
        <v>4.0042014954640297E-8</v>
      </c>
    </row>
    <row r="45" spans="1:3" x14ac:dyDescent="0.2">
      <c r="A45" s="5" t="s">
        <v>11</v>
      </c>
      <c r="B45" s="6">
        <v>4.8801495526958199E-8</v>
      </c>
      <c r="C45" s="6">
        <v>5.1235925581081803E-8</v>
      </c>
    </row>
    <row r="46" spans="1:3" x14ac:dyDescent="0.2">
      <c r="A46" s="5" t="s">
        <v>8</v>
      </c>
      <c r="B46" s="6">
        <v>2.1765244466144001E-8</v>
      </c>
      <c r="C46" s="6">
        <v>2.9674692977909901E-8</v>
      </c>
    </row>
    <row r="47" spans="1:3" x14ac:dyDescent="0.2">
      <c r="A47" s="5" t="s">
        <v>8</v>
      </c>
      <c r="B47" s="6">
        <v>2.3536833930893901E-8</v>
      </c>
      <c r="C47" s="6">
        <v>2.6350452621672301E-8</v>
      </c>
    </row>
    <row r="48" spans="1:3" x14ac:dyDescent="0.2">
      <c r="A48" s="5" t="s">
        <v>8</v>
      </c>
      <c r="B48" s="6">
        <v>1.3742378607693E-8</v>
      </c>
      <c r="C48" s="6">
        <v>1.68547679710135E-8</v>
      </c>
    </row>
    <row r="49" spans="1:3" x14ac:dyDescent="0.2">
      <c r="A49" s="5" t="s">
        <v>8</v>
      </c>
      <c r="B49" s="6">
        <v>2.0255353416827999E-8</v>
      </c>
      <c r="C49" s="6">
        <v>2.3218067124087099E-8</v>
      </c>
    </row>
    <row r="50" spans="1:3" x14ac:dyDescent="0.2">
      <c r="A50" s="5" t="s">
        <v>9</v>
      </c>
      <c r="B50" s="6">
        <v>5.0802019908036899E-8</v>
      </c>
      <c r="C50" s="6">
        <v>6.2506476339451495E-8</v>
      </c>
    </row>
    <row r="51" spans="1:3" x14ac:dyDescent="0.2">
      <c r="A51" s="5" t="s">
        <v>9</v>
      </c>
      <c r="B51" s="6">
        <v>5.0948821695781398E-8</v>
      </c>
      <c r="C51" s="6">
        <v>6.8044663427936801E-8</v>
      </c>
    </row>
    <row r="52" spans="1:3" x14ac:dyDescent="0.2">
      <c r="A52" s="5" t="s">
        <v>9</v>
      </c>
      <c r="B52" s="6">
        <v>3.6848450049078199E-8</v>
      </c>
      <c r="C52" s="6">
        <v>4.82312815693232E-8</v>
      </c>
    </row>
    <row r="53" spans="1:3" x14ac:dyDescent="0.2">
      <c r="A53" s="5" t="s">
        <v>9</v>
      </c>
      <c r="B53" s="6">
        <v>3.7432979793330097E-8</v>
      </c>
      <c r="C53" s="6">
        <v>5.7887355838921599E-8</v>
      </c>
    </row>
    <row r="54" spans="1:3" x14ac:dyDescent="0.2">
      <c r="A54" s="5" t="s">
        <v>10</v>
      </c>
      <c r="B54" s="6">
        <v>2.8666906427035499E-8</v>
      </c>
      <c r="C54" s="6">
        <v>3.6017824248923398E-8</v>
      </c>
    </row>
    <row r="55" spans="1:3" x14ac:dyDescent="0.2">
      <c r="A55" s="5" t="s">
        <v>10</v>
      </c>
      <c r="B55" s="6">
        <v>2.90723063430263E-8</v>
      </c>
      <c r="C55" s="6">
        <v>3.8951619617827398E-8</v>
      </c>
    </row>
    <row r="56" spans="1:3" x14ac:dyDescent="0.2">
      <c r="A56" s="5" t="s">
        <v>10</v>
      </c>
      <c r="B56" s="6">
        <v>1.4305864921340601E-8</v>
      </c>
      <c r="C56" s="6">
        <v>1.81166223041834E-8</v>
      </c>
    </row>
    <row r="57" spans="1:3" x14ac:dyDescent="0.2">
      <c r="A57" s="5" t="s">
        <v>10</v>
      </c>
      <c r="B57" s="6">
        <v>1.9648271142462999E-8</v>
      </c>
      <c r="C57" s="6">
        <v>2.4927337757871302E-8</v>
      </c>
    </row>
    <row r="58" spans="1:3" x14ac:dyDescent="0.2">
      <c r="A58" s="5" t="s">
        <v>11</v>
      </c>
      <c r="B58" s="6">
        <v>4.8335555404376597E-8</v>
      </c>
      <c r="C58" s="6">
        <v>6.1608970328736203E-8</v>
      </c>
    </row>
    <row r="59" spans="1:3" x14ac:dyDescent="0.2">
      <c r="A59" s="5" t="s">
        <v>11</v>
      </c>
      <c r="B59" s="6">
        <v>5.0135411387422799E-8</v>
      </c>
      <c r="C59" s="6">
        <v>5.9251366055831598E-8</v>
      </c>
    </row>
    <row r="60" spans="1:3" x14ac:dyDescent="0.2">
      <c r="A60" s="5" t="s">
        <v>11</v>
      </c>
      <c r="B60" s="6">
        <v>3.7233546538975398E-8</v>
      </c>
      <c r="C60" s="6">
        <v>4.4242290169845498E-8</v>
      </c>
    </row>
    <row r="61" spans="1:3" x14ac:dyDescent="0.2">
      <c r="A61" s="5" t="s">
        <v>11</v>
      </c>
      <c r="B61" s="6">
        <v>2.9977503535501398E-8</v>
      </c>
      <c r="C61" s="6">
        <v>3.9323525521271599E-8</v>
      </c>
    </row>
    <row r="62" spans="1:3" x14ac:dyDescent="0.2">
      <c r="A62" s="5" t="s">
        <v>8</v>
      </c>
      <c r="B62" s="6">
        <v>8.4119740165922996E-9</v>
      </c>
      <c r="C62" s="6">
        <v>7.8497655778918302E-9</v>
      </c>
    </row>
    <row r="63" spans="1:3" x14ac:dyDescent="0.2">
      <c r="A63" s="5" t="s">
        <v>8</v>
      </c>
      <c r="B63" s="6">
        <v>1.27636847964119E-8</v>
      </c>
      <c r="C63" s="6">
        <v>1.25964359054257E-8</v>
      </c>
    </row>
    <row r="64" spans="1:3" x14ac:dyDescent="0.2">
      <c r="A64" s="5" t="s">
        <v>8</v>
      </c>
      <c r="B64" s="6">
        <v>1.5025161136554799E-8</v>
      </c>
      <c r="C64" s="6">
        <v>1.40209649315804E-8</v>
      </c>
    </row>
    <row r="65" spans="1:3" x14ac:dyDescent="0.2">
      <c r="A65" s="5" t="s">
        <v>8</v>
      </c>
      <c r="B65" s="6">
        <v>1.22411884227669E-8</v>
      </c>
      <c r="C65" s="6">
        <v>1.2360689618281099E-8</v>
      </c>
    </row>
    <row r="66" spans="1:3" x14ac:dyDescent="0.2">
      <c r="A66" s="5" t="s">
        <v>9</v>
      </c>
      <c r="B66" s="6">
        <v>1.7700130914575799E-8</v>
      </c>
      <c r="C66" s="6">
        <v>1.9400917762647002E-8</v>
      </c>
    </row>
    <row r="67" spans="1:3" x14ac:dyDescent="0.2">
      <c r="A67" s="5" t="s">
        <v>9</v>
      </c>
      <c r="B67" s="6">
        <v>1.35406597491634E-8</v>
      </c>
      <c r="C67" s="6">
        <v>1.58149527672623E-8</v>
      </c>
    </row>
    <row r="68" spans="1:3" x14ac:dyDescent="0.2">
      <c r="A68" s="5" t="s">
        <v>9</v>
      </c>
      <c r="B68" s="6">
        <v>2.17987448260014E-8</v>
      </c>
      <c r="C68" s="6">
        <v>2.6185089755344699E-8</v>
      </c>
    </row>
    <row r="69" spans="1:3" x14ac:dyDescent="0.2">
      <c r="A69" s="5" t="s">
        <v>9</v>
      </c>
      <c r="B69" s="6">
        <v>1.8565642676664099E-8</v>
      </c>
      <c r="C69" s="6">
        <v>2.0421031555164701E-8</v>
      </c>
    </row>
    <row r="70" spans="1:3" x14ac:dyDescent="0.2">
      <c r="A70" s="5" t="s">
        <v>10</v>
      </c>
      <c r="B70" s="6">
        <v>1.7428982710821199E-8</v>
      </c>
      <c r="C70" s="6">
        <v>2.0034055480844799E-8</v>
      </c>
    </row>
    <row r="71" spans="1:3" x14ac:dyDescent="0.2">
      <c r="A71" s="5" t="s">
        <v>10</v>
      </c>
      <c r="B71" s="6">
        <v>1.3744836160306601E-8</v>
      </c>
      <c r="C71" s="6">
        <v>1.3672358297666199E-8</v>
      </c>
    </row>
    <row r="72" spans="1:3" x14ac:dyDescent="0.2">
      <c r="A72" s="5" t="s">
        <v>10</v>
      </c>
      <c r="B72" s="6">
        <v>1.6831946673531001E-8</v>
      </c>
      <c r="C72" s="6">
        <v>1.63881135740784E-8</v>
      </c>
    </row>
    <row r="73" spans="1:3" x14ac:dyDescent="0.2">
      <c r="A73" s="5" t="s">
        <v>10</v>
      </c>
      <c r="B73" s="6">
        <v>1.19224109164024E-8</v>
      </c>
      <c r="C73" s="6">
        <v>1.1748614248492601E-8</v>
      </c>
    </row>
    <row r="74" spans="1:3" x14ac:dyDescent="0.2">
      <c r="A74" s="5" t="s">
        <v>11</v>
      </c>
      <c r="B74" s="6">
        <v>2.1194914856165999E-8</v>
      </c>
      <c r="C74" s="6">
        <v>2.2001065310719102E-8</v>
      </c>
    </row>
    <row r="75" spans="1:3" x14ac:dyDescent="0.2">
      <c r="A75" s="5" t="s">
        <v>11</v>
      </c>
      <c r="B75" s="6">
        <v>1.2818626455017901E-8</v>
      </c>
      <c r="C75" s="6">
        <v>1.2869099473917E-8</v>
      </c>
    </row>
    <row r="76" spans="1:3" x14ac:dyDescent="0.2">
      <c r="A76" s="5" t="s">
        <v>11</v>
      </c>
      <c r="B76" s="6">
        <v>2.1179620667686499E-8</v>
      </c>
      <c r="C76" s="6">
        <v>2.30637043069072E-8</v>
      </c>
    </row>
    <row r="77" spans="1:3" x14ac:dyDescent="0.2">
      <c r="A77" s="5" t="s">
        <v>11</v>
      </c>
      <c r="B77" s="6">
        <v>1.4233280667348701E-8</v>
      </c>
      <c r="C77" s="6">
        <v>1.5735933864965198E-8</v>
      </c>
    </row>
    <row r="78" spans="1:3" x14ac:dyDescent="0.2">
      <c r="A78" s="5" t="s">
        <v>8</v>
      </c>
      <c r="B78" s="6">
        <v>3.8580176172174298E-8</v>
      </c>
      <c r="C78" s="6">
        <v>3.6542341377274103E-8</v>
      </c>
    </row>
    <row r="79" spans="1:3" x14ac:dyDescent="0.2">
      <c r="A79" s="5" t="s">
        <v>8</v>
      </c>
      <c r="B79" s="6">
        <v>4.5579613754319799E-8</v>
      </c>
      <c r="C79" s="6">
        <v>4.0755011688931498E-8</v>
      </c>
    </row>
    <row r="80" spans="1:3" x14ac:dyDescent="0.2">
      <c r="A80" s="5" t="s">
        <v>8</v>
      </c>
      <c r="B80" s="6">
        <v>4.46037379189322E-8</v>
      </c>
      <c r="C80" s="6">
        <v>4.4644183655958198E-8</v>
      </c>
    </row>
    <row r="81" spans="1:3" x14ac:dyDescent="0.2">
      <c r="A81" s="5" t="s">
        <v>8</v>
      </c>
      <c r="B81" s="6">
        <v>4.4497511226431401E-8</v>
      </c>
      <c r="C81" s="6">
        <v>4.2418712576136E-8</v>
      </c>
    </row>
    <row r="82" spans="1:3" x14ac:dyDescent="0.2">
      <c r="A82" s="5" t="s">
        <v>9</v>
      </c>
      <c r="B82" s="6">
        <v>3.54252801175831E-7</v>
      </c>
      <c r="C82" s="6">
        <v>3.83889332066959E-7</v>
      </c>
    </row>
    <row r="83" spans="1:3" x14ac:dyDescent="0.2">
      <c r="A83" s="5" t="s">
        <v>9</v>
      </c>
      <c r="B83" s="6">
        <v>3.7166859502335501E-7</v>
      </c>
      <c r="C83" s="6">
        <v>4.3113527456129299E-7</v>
      </c>
    </row>
    <row r="84" spans="1:3" x14ac:dyDescent="0.2">
      <c r="A84" s="5" t="s">
        <v>9</v>
      </c>
      <c r="B84" s="6">
        <v>2.80833316321291E-7</v>
      </c>
      <c r="C84" s="6">
        <v>3.2983010216097399E-7</v>
      </c>
    </row>
    <row r="85" spans="1:3" x14ac:dyDescent="0.2">
      <c r="A85" s="5" t="s">
        <v>9</v>
      </c>
      <c r="B85" s="6">
        <v>2.3924012504435202E-7</v>
      </c>
      <c r="C85" s="6">
        <v>2.8038112270952601E-7</v>
      </c>
    </row>
    <row r="86" spans="1:3" x14ac:dyDescent="0.2">
      <c r="A86" s="5" t="s">
        <v>10</v>
      </c>
      <c r="B86" s="6">
        <v>1.58229337188808E-6</v>
      </c>
      <c r="C86" s="6">
        <v>1.3836050287664299E-5</v>
      </c>
    </row>
    <row r="87" spans="1:3" x14ac:dyDescent="0.2">
      <c r="A87" s="5" t="s">
        <v>10</v>
      </c>
      <c r="B87" s="6">
        <v>1.6660376887765301E-6</v>
      </c>
      <c r="C87" s="6">
        <v>1.9017899406888899E-5</v>
      </c>
    </row>
    <row r="88" spans="1:3" x14ac:dyDescent="0.2">
      <c r="A88" s="5" t="s">
        <v>10</v>
      </c>
      <c r="B88" s="6">
        <v>1.9799741206318601E-6</v>
      </c>
      <c r="C88" s="6">
        <v>1.7887094090159001E-5</v>
      </c>
    </row>
    <row r="89" spans="1:3" x14ac:dyDescent="0.2">
      <c r="A89" s="5" t="s">
        <v>10</v>
      </c>
      <c r="B89" s="6">
        <v>1.9817604286551099E-6</v>
      </c>
      <c r="C89" s="6">
        <v>2.2797414396446E-5</v>
      </c>
    </row>
    <row r="90" spans="1:3" x14ac:dyDescent="0.2">
      <c r="A90" s="5" t="s">
        <v>11</v>
      </c>
      <c r="B90" s="6">
        <v>8.9391623943658704E-6</v>
      </c>
      <c r="C90" s="2">
        <v>6.87144545014728E-4</v>
      </c>
    </row>
    <row r="91" spans="1:3" x14ac:dyDescent="0.2">
      <c r="A91" s="5" t="s">
        <v>11</v>
      </c>
      <c r="B91" s="6">
        <v>7.9436982246130792E-6</v>
      </c>
      <c r="C91" s="2">
        <v>7.1180453735233604E-4</v>
      </c>
    </row>
    <row r="92" spans="1:3" x14ac:dyDescent="0.2">
      <c r="A92" s="5" t="s">
        <v>11</v>
      </c>
      <c r="B92" s="6">
        <v>1.12772292790451E-5</v>
      </c>
      <c r="C92" s="2">
        <v>8.9736428532562803E-4</v>
      </c>
    </row>
    <row r="93" spans="1:3" x14ac:dyDescent="0.2">
      <c r="A93" s="5" t="s">
        <v>11</v>
      </c>
      <c r="B93" s="6">
        <v>8.9440904500463508E-6</v>
      </c>
      <c r="C93" s="2">
        <v>7.0165096670906897E-4</v>
      </c>
    </row>
    <row r="95" spans="1:3" x14ac:dyDescent="0.2">
      <c r="C95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fluctuation_analysis_log_phase_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Perry, Elena K.</dc:creator>
  <cp:lastModifiedBy>Perry, Elena K.</cp:lastModifiedBy>
  <dcterms:created xsi:type="dcterms:W3CDTF">2020-04-08T23:18:01Z</dcterms:created>
  <dcterms:modified xsi:type="dcterms:W3CDTF">2020-12-06T00:47:39Z</dcterms:modified>
</cp:coreProperties>
</file>